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<sst xmlns="http://schemas.openxmlformats.org/spreadsheetml/2006/main" count="220" uniqueCount="101">
  <si>
    <t>№</t>
  </si>
  <si>
    <t>ECTS – кредити</t>
  </si>
  <si>
    <t>Всичко</t>
  </si>
  <si>
    <t>Лекции</t>
  </si>
  <si>
    <t>Задължителни дисциплини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</si>
  <si>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.............. кредита</t>
    </r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</si>
  <si>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</si>
  <si>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</si>
  <si>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</si>
  <si>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</si>
  <si>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</si>
  <si>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</si>
  <si>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</si>
  <si>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</si>
  <si>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</si>
  <si>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</si>
  <si>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</si>
  <si>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</si>
  <si>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</si>
  <si>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</si>
  <si>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</si>
  <si>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</si>
  <si>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</si>
  <si>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</si>
  <si>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</si>
  <si>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</si>
  <si>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</si>
  <si>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</si>
  <si>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</si>
  <si>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</si>
  <si>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</si>
  <si>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</si>
  <si>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</si>
  <si>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</si>
  <si>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</si>
  <si>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</si>
  <si>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</si>
  <si>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</si>
  <si>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</si>
  <si>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</si>
  <si>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</si>
  <si>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</si>
  <si>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</si>
  <si>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</si>
  <si>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</si>
  <si>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</si>
  <si>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</si>
  <si>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</si>
  <si>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</si>
  <si>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</si>
  <si>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</si>
  <si>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</si>
  <si>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</si>
  <si>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</si>
  <si>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</si>
  <si>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</si>
  <si>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</si>
  <si>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</si>
  <si>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</si>
  <si>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</si>
  <si>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</si>
  <si>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r>
      <t xml:space="preserve">Специалност " </t>
    </r>
    <r>
      <rPr>
        <b/>
        <sz val="10"/>
        <rFont val="Arial"/>
        <family val="2"/>
      </rPr>
      <t>Руска филология</t>
    </r>
    <r>
      <rPr>
        <sz val="10"/>
        <rFont val="Arial"/>
        <family val="0"/>
      </rPr>
      <t>" /  магистърска програма "</t>
    </r>
    <r>
      <rPr>
        <b/>
        <sz val="10"/>
        <rFont val="Arial"/>
        <family val="2"/>
      </rPr>
      <t>Руска литература, култура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 xml:space="preserve">и художествен превод </t>
    </r>
    <r>
      <rPr>
        <b/>
        <sz val="10"/>
        <rFont val="Arial"/>
        <family val="2"/>
      </rPr>
      <t>"</t>
    </r>
  </si>
  <si>
    <t>Руска културна антропология</t>
  </si>
  <si>
    <t>Руски исторически и културни реалии и стереотипи</t>
  </si>
  <si>
    <t>Интертекстуалност и преводимост между руската и българската култура. Практикум</t>
  </si>
  <si>
    <t>История на хуманитарните идеи в Русия</t>
  </si>
  <si>
    <t>Теория на художествения превод</t>
  </si>
  <si>
    <t>Преводачески семинар (уъркшоп)</t>
  </si>
  <si>
    <t>з</t>
  </si>
  <si>
    <t>и</t>
  </si>
  <si>
    <t>Поетика на руската литература ХVІІІ-ХХІ в. /І-ва част/</t>
  </si>
  <si>
    <t>Поетика на руската литература ХVІІІ-ХХІ в. /ІІ-ра част/</t>
  </si>
  <si>
    <t>2+0</t>
  </si>
  <si>
    <t>2+2</t>
  </si>
  <si>
    <t>3+1</t>
  </si>
  <si>
    <t>3+0</t>
  </si>
  <si>
    <t>4+0</t>
  </si>
  <si>
    <t>Руската литературна класика от ХІХ век в киното. Принципи на екранна адаптация</t>
  </si>
  <si>
    <t>2+1</t>
  </si>
  <si>
    <t>0+6</t>
  </si>
  <si>
    <t>Руска емиграция в България /1919-1940 г./</t>
  </si>
  <si>
    <t>Практикум по руски език /І-ва част/</t>
  </si>
  <si>
    <t>Практикум по руски език /ІІ-ра част/</t>
  </si>
  <si>
    <t xml:space="preserve">Руската литература в епохата на Българското възраждане: проблеми на рецепцията </t>
  </si>
  <si>
    <t xml:space="preserve">Типология на руския роман в контекста на руския месианизъм </t>
  </si>
  <si>
    <t>Светци и текстове в старата руска литература</t>
  </si>
  <si>
    <t>Литература и медии</t>
  </si>
  <si>
    <t xml:space="preserve"> кредита</t>
  </si>
  <si>
    <t>1,4+0,6</t>
  </si>
  <si>
    <t>Септември</t>
  </si>
  <si>
    <t>Февруари</t>
  </si>
  <si>
    <t>Специалност "Руска филология" /  магистърска програма "Руска литература, култура и художествен превод""</t>
  </si>
  <si>
    <t>форма на обучение редовно, срок на обучение  2 семестъра</t>
  </si>
  <si>
    <t>за випуска, започнал през  2014   уч.година</t>
  </si>
  <si>
    <t>А</t>
  </si>
  <si>
    <t>З</t>
  </si>
  <si>
    <t>И</t>
  </si>
  <si>
    <t>Р</t>
  </si>
  <si>
    <t>Магистър по руска литература, култура и художествен превод</t>
  </si>
  <si>
    <t xml:space="preserve">Прогокол №5 от </t>
  </si>
  <si>
    <t>20.05.2014 г.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</si>
</sst>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 style="medium">
        <color indexed="5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>
        <color indexed="22"/>
      </bottom>
    </border>
    <border>
      <left style="medium">
        <color indexed="55"/>
      </left>
      <right>
        <color indexed="63"/>
      </right>
      <top style="medium"/>
      <bottom style="medium">
        <color indexed="22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55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medium">
        <color indexed="55"/>
      </right>
      <top style="medium"/>
      <bottom style="medium">
        <color indexed="22"/>
      </bottom>
    </border>
    <border>
      <left style="medium"/>
      <right style="medium">
        <color indexed="55"/>
      </right>
      <top>
        <color indexed="63"/>
      </top>
      <bottom style="medium">
        <color indexed="22"/>
      </bottom>
    </border>
    <border>
      <left style="medium"/>
      <right style="medium">
        <color indexed="55"/>
      </right>
      <top style="medium">
        <color indexed="22"/>
      </top>
      <bottom style="medium">
        <color indexed="22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24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24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24" borderId="36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24" borderId="12" xfId="0" applyFont="1" applyFill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6" xfId="0" applyFont="1" applyBorder="1" applyAlignment="1">
      <alignment horizontal="right" vertical="center" wrapText="1"/>
    </xf>
    <xf numFmtId="0" fontId="5" fillId="0" borderId="42" xfId="0" applyFont="1" applyBorder="1" applyAlignment="1" applyProtection="1">
      <alignment horizontal="center" textRotation="90" wrapText="1"/>
      <protection/>
    </xf>
    <xf numFmtId="0" fontId="5" fillId="0" borderId="40" xfId="0" applyFont="1" applyBorder="1" applyAlignment="1" applyProtection="1">
      <alignment horizontal="center" textRotation="90" wrapText="1"/>
      <protection/>
    </xf>
    <xf numFmtId="0" fontId="0" fillId="0" borderId="41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43" xfId="0" applyFont="1" applyBorder="1" applyAlignment="1" applyProtection="1">
      <alignment horizontal="center" vertical="center" textRotation="90" wrapText="1"/>
      <protection locked="0"/>
    </xf>
    <xf numFmtId="0" fontId="0" fillId="0" borderId="44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0" fillId="0" borderId="49" xfId="0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wrapText="1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49" xfId="0" applyBorder="1" applyAlignment="1">
      <alignment horizontal="center" vertical="center"/>
    </xf>
    <xf numFmtId="0" fontId="1" fillId="0" borderId="55" xfId="0" applyFont="1" applyBorder="1" applyAlignment="1">
      <alignment vertical="top"/>
    </xf>
    <xf numFmtId="0" fontId="1" fillId="0" borderId="56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0" fontId="1" fillId="0" borderId="58" xfId="0" applyFont="1" applyBorder="1" applyAlignment="1">
      <alignment vertical="top" wrapText="1"/>
    </xf>
    <xf numFmtId="0" fontId="0" fillId="0" borderId="48" xfId="0" applyBorder="1" applyAlignment="1">
      <alignment horizontal="center" vertical="center" textRotation="90" wrapText="1"/>
    </xf>
    <xf numFmtId="0" fontId="1" fillId="0" borderId="4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24" borderId="66" xfId="0" applyFont="1" applyFill="1" applyBorder="1" applyAlignment="1">
      <alignment vertical="top" wrapText="1"/>
    </xf>
    <xf numFmtId="0" fontId="1" fillId="24" borderId="67" xfId="0" applyFont="1" applyFill="1" applyBorder="1" applyAlignment="1">
      <alignment vertical="top" wrapText="1"/>
    </xf>
    <xf numFmtId="0" fontId="1" fillId="24" borderId="68" xfId="0" applyFont="1" applyFill="1" applyBorder="1" applyAlignment="1">
      <alignment vertical="top" wrapText="1"/>
    </xf>
    <xf numFmtId="0" fontId="1" fillId="0" borderId="69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0" fillId="0" borderId="49" xfId="0" applyFont="1" applyBorder="1" applyAlignment="1">
      <alignment/>
    </xf>
    <xf numFmtId="0" fontId="10" fillId="0" borderId="72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10" fillId="0" borderId="73" xfId="0" applyFont="1" applyBorder="1" applyAlignment="1">
      <alignment horizontal="left" wrapText="1"/>
    </xf>
    <xf numFmtId="0" fontId="30" fillId="0" borderId="7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75" xfId="0" applyFont="1" applyBorder="1" applyAlignment="1">
      <alignment wrapText="1"/>
    </xf>
    <xf numFmtId="0" fontId="10" fillId="0" borderId="12" xfId="0" applyFont="1" applyBorder="1" applyAlignment="1">
      <alignment horizontal="left" vertical="top" wrapText="1"/>
    </xf>
    <xf numFmtId="0" fontId="10" fillId="0" borderId="48" xfId="0" applyFont="1" applyBorder="1" applyAlignment="1">
      <alignment wrapText="1"/>
    </xf>
    <xf numFmtId="0" fontId="1" fillId="0" borderId="76" xfId="0" applyFont="1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79" xfId="0" applyFont="1" applyBorder="1" applyAlignment="1">
      <alignment horizontal="center" wrapText="1"/>
    </xf>
    <xf numFmtId="0" fontId="0" fillId="0" borderId="80" xfId="0" applyFont="1" applyBorder="1" applyAlignment="1">
      <alignment horizontal="center" wrapText="1"/>
    </xf>
    <xf numFmtId="0" fontId="0" fillId="0" borderId="81" xfId="0" applyFont="1" applyBorder="1" applyAlignment="1">
      <alignment horizontal="center" wrapText="1"/>
    </xf>
    <xf numFmtId="0" fontId="0" fillId="0" borderId="82" xfId="0" applyFont="1" applyBorder="1" applyAlignment="1">
      <alignment horizontal="center" wrapText="1"/>
    </xf>
    <xf numFmtId="0" fontId="0" fillId="0" borderId="83" xfId="0" applyFont="1" applyBorder="1" applyAlignment="1">
      <alignment horizontal="center" wrapText="1"/>
    </xf>
    <xf numFmtId="0" fontId="0" fillId="0" borderId="84" xfId="0" applyFont="1" applyBorder="1" applyAlignment="1">
      <alignment horizontal="center" wrapText="1"/>
    </xf>
    <xf numFmtId="0" fontId="10" fillId="0" borderId="43" xfId="0" applyFont="1" applyBorder="1" applyAlignment="1">
      <alignment wrapText="1"/>
    </xf>
    <xf numFmtId="0" fontId="1" fillId="0" borderId="43" xfId="0" applyFont="1" applyBorder="1" applyAlignment="1">
      <alignment horizontal="center" wrapText="1"/>
    </xf>
    <xf numFmtId="0" fontId="0" fillId="0" borderId="36" xfId="0" applyFont="1" applyBorder="1" applyAlignment="1">
      <alignment/>
    </xf>
    <xf numFmtId="0" fontId="10" fillId="0" borderId="85" xfId="0" applyFont="1" applyBorder="1" applyAlignment="1">
      <alignment horizontal="justify"/>
    </xf>
    <xf numFmtId="0" fontId="30" fillId="0" borderId="75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0" fillId="0" borderId="63" xfId="0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42" xfId="0" applyFont="1" applyBorder="1" applyAlignment="1" applyProtection="1">
      <alignment horizontal="center" textRotation="90" shrinkToFit="1"/>
      <protection/>
    </xf>
    <xf numFmtId="0" fontId="1" fillId="0" borderId="37" xfId="0" applyFont="1" applyBorder="1" applyAlignment="1">
      <alignment vertical="top" shrinkToFit="1"/>
    </xf>
    <xf numFmtId="0" fontId="1" fillId="24" borderId="67" xfId="0" applyFont="1" applyFill="1" applyBorder="1" applyAlignment="1">
      <alignment vertical="top" shrinkToFit="1"/>
    </xf>
    <xf numFmtId="0" fontId="3" fillId="24" borderId="6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8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7" xfId="0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88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8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9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91" xfId="0" applyFont="1" applyBorder="1" applyAlignment="1" applyProtection="1">
      <alignment horizontal="center" vertical="center" wrapText="1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9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8" xfId="0" applyFont="1" applyBorder="1" applyAlignment="1" applyProtection="1">
      <alignment horizontal="center" vertical="center" textRotation="90" wrapText="1"/>
      <protection locked="0"/>
    </xf>
    <xf numFmtId="0" fontId="0" fillId="0" borderId="36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2" fillId="24" borderId="88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1" fillId="0" borderId="67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63" xfId="0" applyFont="1" applyBorder="1" applyAlignment="1" applyProtection="1">
      <alignment horizontal="center" vertical="top" wrapText="1"/>
      <protection/>
    </xf>
    <xf numFmtId="0" fontId="0" fillId="24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24" borderId="12" xfId="0" applyFont="1" applyFill="1" applyBorder="1" applyAlignment="1">
      <alignment horizontal="center" textRotation="90" wrapText="1"/>
    </xf>
    <xf numFmtId="0" fontId="0" fillId="0" borderId="9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97" xfId="0" applyFont="1" applyBorder="1" applyAlignment="1" applyProtection="1">
      <alignment horizontal="center" vertical="top" wrapText="1"/>
      <protection/>
    </xf>
    <xf numFmtId="0" fontId="1" fillId="24" borderId="98" xfId="0" applyFont="1" applyFill="1" applyBorder="1" applyAlignment="1" applyProtection="1">
      <alignment horizontal="center" vertical="top" wrapText="1"/>
      <protection/>
    </xf>
    <xf numFmtId="0" fontId="1" fillId="24" borderId="10" xfId="0" applyFont="1" applyFill="1" applyBorder="1" applyAlignment="1" applyProtection="1">
      <alignment horizontal="center" vertical="top" wrapText="1"/>
      <protection/>
    </xf>
    <xf numFmtId="0" fontId="1" fillId="24" borderId="63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3" xfId="0" applyBorder="1" applyAlignment="1" applyProtection="1">
      <alignment horizontal="center" vertical="top" wrapText="1"/>
      <protection/>
    </xf>
    <xf numFmtId="0" fontId="1" fillId="24" borderId="67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63" xfId="0" applyFont="1" applyFill="1" applyBorder="1" applyAlignment="1">
      <alignment horizontal="center" vertical="top" wrapText="1"/>
    </xf>
    <xf numFmtId="0" fontId="1" fillId="0" borderId="88" xfId="0" applyFont="1" applyBorder="1" applyAlignment="1" applyProtection="1">
      <alignment horizontal="center" vertical="center" wrapText="1"/>
      <protection/>
    </xf>
    <xf numFmtId="0" fontId="1" fillId="0" borderId="9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5" fillId="0" borderId="42" xfId="0" applyFont="1" applyBorder="1" applyAlignment="1" applyProtection="1">
      <alignment horizontal="center" textRotation="90" shrinkToFit="1"/>
      <protection/>
    </xf>
    <xf numFmtId="0" fontId="1" fillId="0" borderId="61" xfId="0" applyFont="1" applyBorder="1" applyAlignment="1">
      <alignment vertical="top" shrinkToFit="1"/>
    </xf>
    <xf numFmtId="0" fontId="1" fillId="0" borderId="64" xfId="0" applyFont="1" applyBorder="1" applyAlignment="1">
      <alignment vertical="top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11" customWidth="1"/>
    <col min="8" max="8" width="7.140625" style="5" customWidth="1"/>
    <col min="9" max="11" width="6.28125" style="5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90" customHeight="1">
      <c r="A1" s="66"/>
      <c r="B1" s="67"/>
      <c r="C1" s="67"/>
      <c r="D1" s="67"/>
      <c r="E1" s="67"/>
      <c r="F1" s="200" t="s">
        <v>61</v>
      </c>
      <c r="G1" s="201"/>
      <c r="H1" s="201"/>
      <c r="I1" s="201"/>
      <c r="J1" s="201"/>
      <c r="K1" s="201"/>
      <c r="L1" s="201"/>
      <c r="M1" s="201"/>
      <c r="N1" s="201"/>
      <c r="O1" s="201"/>
    </row>
    <row r="2" spans="1:15" ht="21.75" customHeight="1" thickBot="1">
      <c r="A2" s="202" t="s">
        <v>29</v>
      </c>
      <c r="B2" s="202"/>
      <c r="C2" s="202"/>
      <c r="D2" s="202"/>
      <c r="E2" s="202"/>
      <c r="F2" s="203" t="s">
        <v>93</v>
      </c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3.5" thickBot="1">
      <c r="A3" s="207" t="s">
        <v>0</v>
      </c>
      <c r="B3" s="194" t="s">
        <v>59</v>
      </c>
      <c r="C3" s="195"/>
      <c r="D3" s="195"/>
      <c r="E3" s="196"/>
      <c r="F3" s="207" t="s">
        <v>60</v>
      </c>
      <c r="G3" s="209" t="s">
        <v>11</v>
      </c>
      <c r="H3" s="209" t="s">
        <v>6</v>
      </c>
      <c r="I3" s="175" t="s">
        <v>55</v>
      </c>
      <c r="J3" s="177" t="s">
        <v>8</v>
      </c>
      <c r="K3" s="178"/>
      <c r="L3" s="178"/>
      <c r="M3" s="179"/>
      <c r="N3" s="211" t="s">
        <v>10</v>
      </c>
      <c r="O3" s="205" t="s">
        <v>26</v>
      </c>
    </row>
    <row r="4" spans="1:15" ht="67.5" customHeight="1" thickBot="1">
      <c r="A4" s="208"/>
      <c r="B4" s="197"/>
      <c r="C4" s="198"/>
      <c r="D4" s="198"/>
      <c r="E4" s="199"/>
      <c r="F4" s="208"/>
      <c r="G4" s="210"/>
      <c r="H4" s="210"/>
      <c r="I4" s="176"/>
      <c r="J4" s="86" t="s">
        <v>2</v>
      </c>
      <c r="K4" s="86" t="s">
        <v>3</v>
      </c>
      <c r="L4" s="86" t="s">
        <v>9</v>
      </c>
      <c r="M4" s="91" t="s">
        <v>7</v>
      </c>
      <c r="N4" s="206"/>
      <c r="O4" s="206"/>
    </row>
    <row r="5" spans="1:15" s="11" customFormat="1" ht="13.5" thickBot="1">
      <c r="A5" s="92">
        <v>1</v>
      </c>
      <c r="B5" s="165">
        <v>2</v>
      </c>
      <c r="C5" s="166"/>
      <c r="D5" s="166"/>
      <c r="E5" s="167"/>
      <c r="F5" s="92">
        <v>3</v>
      </c>
      <c r="G5" s="92">
        <v>4</v>
      </c>
      <c r="H5" s="92">
        <v>5</v>
      </c>
      <c r="I5" s="92">
        <v>6</v>
      </c>
      <c r="J5" s="92">
        <v>7</v>
      </c>
      <c r="K5" s="92">
        <v>8</v>
      </c>
      <c r="L5" s="92">
        <v>9</v>
      </c>
      <c r="M5" s="92">
        <v>10</v>
      </c>
      <c r="N5" s="92">
        <v>11</v>
      </c>
      <c r="O5" s="92">
        <v>12</v>
      </c>
    </row>
    <row r="6" spans="1:14" ht="18.75" customHeight="1" thickBot="1">
      <c r="A6" s="13" t="s">
        <v>4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6"/>
    </row>
    <row r="7" spans="1:15" ht="32.25" thickBot="1">
      <c r="A7" s="63">
        <v>1</v>
      </c>
      <c r="B7" s="42" t="s">
        <v>94</v>
      </c>
      <c r="C7" s="43" t="s">
        <v>95</v>
      </c>
      <c r="D7" s="43">
        <v>0</v>
      </c>
      <c r="E7" s="44">
        <v>1</v>
      </c>
      <c r="F7" s="129" t="s">
        <v>62</v>
      </c>
      <c r="G7" s="47" t="s">
        <v>68</v>
      </c>
      <c r="H7" s="47">
        <v>1</v>
      </c>
      <c r="I7" s="125">
        <v>3</v>
      </c>
      <c r="J7" s="47">
        <v>90</v>
      </c>
      <c r="K7" s="47">
        <v>30</v>
      </c>
      <c r="L7" s="47"/>
      <c r="M7" s="47"/>
      <c r="N7" s="47" t="s">
        <v>72</v>
      </c>
      <c r="O7" s="133" t="s">
        <v>69</v>
      </c>
    </row>
    <row r="8" spans="1:15" ht="48" thickBot="1">
      <c r="A8" s="64">
        <v>2</v>
      </c>
      <c r="B8" s="93" t="s">
        <v>94</v>
      </c>
      <c r="C8" s="94" t="s">
        <v>95</v>
      </c>
      <c r="D8" s="94">
        <v>0</v>
      </c>
      <c r="E8" s="95">
        <v>2</v>
      </c>
      <c r="F8" s="130" t="s">
        <v>63</v>
      </c>
      <c r="G8" s="98" t="s">
        <v>68</v>
      </c>
      <c r="H8" s="98">
        <v>1</v>
      </c>
      <c r="I8" s="126">
        <v>4</v>
      </c>
      <c r="J8" s="98">
        <v>120</v>
      </c>
      <c r="K8" s="98">
        <v>30</v>
      </c>
      <c r="L8" s="98">
        <v>30</v>
      </c>
      <c r="M8" s="98"/>
      <c r="N8" s="98" t="s">
        <v>73</v>
      </c>
      <c r="O8" s="128" t="s">
        <v>69</v>
      </c>
    </row>
    <row r="9" spans="1:15" ht="63.75" thickBot="1">
      <c r="A9" s="64">
        <v>3</v>
      </c>
      <c r="B9" s="93" t="s">
        <v>94</v>
      </c>
      <c r="C9" s="94" t="s">
        <v>95</v>
      </c>
      <c r="D9" s="94">
        <v>0</v>
      </c>
      <c r="E9" s="95">
        <v>3</v>
      </c>
      <c r="F9" s="131" t="s">
        <v>64</v>
      </c>
      <c r="G9" s="98" t="s">
        <v>68</v>
      </c>
      <c r="H9" s="98">
        <v>1</v>
      </c>
      <c r="I9" s="126">
        <v>5</v>
      </c>
      <c r="J9" s="98">
        <v>150</v>
      </c>
      <c r="K9" s="98">
        <v>45</v>
      </c>
      <c r="L9" s="98">
        <v>15</v>
      </c>
      <c r="M9" s="98"/>
      <c r="N9" s="98" t="s">
        <v>74</v>
      </c>
      <c r="O9" s="128" t="s">
        <v>69</v>
      </c>
    </row>
    <row r="10" spans="1:15" ht="32.25" thickBot="1">
      <c r="A10" s="64">
        <v>4</v>
      </c>
      <c r="B10" s="49" t="s">
        <v>94</v>
      </c>
      <c r="C10" s="50" t="s">
        <v>95</v>
      </c>
      <c r="D10" s="50">
        <v>0</v>
      </c>
      <c r="E10" s="51">
        <v>4</v>
      </c>
      <c r="F10" s="130" t="s">
        <v>65</v>
      </c>
      <c r="G10" s="54" t="s">
        <v>68</v>
      </c>
      <c r="H10" s="54">
        <v>1</v>
      </c>
      <c r="I10" s="126">
        <v>2</v>
      </c>
      <c r="J10" s="54">
        <v>60</v>
      </c>
      <c r="K10" s="54">
        <v>30</v>
      </c>
      <c r="L10" s="54"/>
      <c r="M10" s="54"/>
      <c r="N10" s="54" t="s">
        <v>72</v>
      </c>
      <c r="O10" s="134" t="s">
        <v>69</v>
      </c>
    </row>
    <row r="11" spans="1:15" ht="48" thickBot="1">
      <c r="A11" s="64">
        <v>5</v>
      </c>
      <c r="B11" s="49" t="s">
        <v>94</v>
      </c>
      <c r="C11" s="50" t="s">
        <v>95</v>
      </c>
      <c r="D11" s="50">
        <v>0</v>
      </c>
      <c r="E11" s="51">
        <v>5</v>
      </c>
      <c r="F11" s="130" t="s">
        <v>70</v>
      </c>
      <c r="G11" s="54" t="s">
        <v>68</v>
      </c>
      <c r="H11" s="54">
        <v>1</v>
      </c>
      <c r="I11" s="126">
        <v>3</v>
      </c>
      <c r="J11" s="54">
        <v>90</v>
      </c>
      <c r="K11" s="54">
        <v>20</v>
      </c>
      <c r="L11" s="54">
        <v>10</v>
      </c>
      <c r="M11" s="54"/>
      <c r="N11" s="54" t="s">
        <v>88</v>
      </c>
      <c r="O11" s="134" t="s">
        <v>69</v>
      </c>
    </row>
    <row r="12" spans="1:15" ht="32.25" thickBot="1">
      <c r="A12" s="64">
        <v>6</v>
      </c>
      <c r="B12" s="49" t="s">
        <v>94</v>
      </c>
      <c r="C12" s="50" t="s">
        <v>95</v>
      </c>
      <c r="D12" s="50">
        <v>0</v>
      </c>
      <c r="E12" s="51">
        <v>6</v>
      </c>
      <c r="F12" s="131" t="s">
        <v>66</v>
      </c>
      <c r="G12" s="54" t="s">
        <v>68</v>
      </c>
      <c r="H12" s="54">
        <v>1</v>
      </c>
      <c r="I12" s="126">
        <v>4</v>
      </c>
      <c r="J12" s="54">
        <v>120</v>
      </c>
      <c r="K12" s="54">
        <v>45</v>
      </c>
      <c r="L12" s="54"/>
      <c r="M12" s="54"/>
      <c r="N12" s="54" t="s">
        <v>75</v>
      </c>
      <c r="O12" s="134" t="s">
        <v>69</v>
      </c>
    </row>
    <row r="13" spans="1:15" ht="32.25" thickBot="1">
      <c r="A13" s="64">
        <v>7</v>
      </c>
      <c r="B13" s="49" t="s">
        <v>94</v>
      </c>
      <c r="C13" s="50" t="s">
        <v>95</v>
      </c>
      <c r="D13" s="50">
        <v>0</v>
      </c>
      <c r="E13" s="51">
        <v>7</v>
      </c>
      <c r="F13" s="132" t="s">
        <v>67</v>
      </c>
      <c r="G13" s="54" t="s">
        <v>68</v>
      </c>
      <c r="H13" s="54">
        <v>2</v>
      </c>
      <c r="I13" s="126">
        <v>3</v>
      </c>
      <c r="J13" s="54">
        <v>90</v>
      </c>
      <c r="K13" s="54">
        <v>60</v>
      </c>
      <c r="L13" s="54"/>
      <c r="M13" s="54"/>
      <c r="N13" s="54" t="s">
        <v>76</v>
      </c>
      <c r="O13" s="134" t="s">
        <v>69</v>
      </c>
    </row>
    <row r="14" spans="1:15" ht="48" thickBot="1">
      <c r="A14" s="64">
        <v>8</v>
      </c>
      <c r="B14" s="49" t="s">
        <v>94</v>
      </c>
      <c r="C14" s="50" t="s">
        <v>95</v>
      </c>
      <c r="D14" s="50">
        <v>0</v>
      </c>
      <c r="E14" s="51">
        <v>8</v>
      </c>
      <c r="F14" s="130" t="s">
        <v>71</v>
      </c>
      <c r="G14" s="54" t="s">
        <v>68</v>
      </c>
      <c r="H14" s="54">
        <v>2</v>
      </c>
      <c r="I14" s="126">
        <v>3</v>
      </c>
      <c r="J14" s="54">
        <v>90</v>
      </c>
      <c r="K14" s="54">
        <v>60</v>
      </c>
      <c r="L14" s="54"/>
      <c r="M14" s="54"/>
      <c r="N14" s="54" t="s">
        <v>76</v>
      </c>
      <c r="O14" s="134" t="s">
        <v>69</v>
      </c>
    </row>
    <row r="15" spans="1:15" ht="15.75" thickBot="1">
      <c r="A15" s="64"/>
      <c r="B15" s="49"/>
      <c r="C15" s="50"/>
      <c r="D15" s="50"/>
      <c r="E15" s="51"/>
      <c r="F15" s="52"/>
      <c r="G15" s="53"/>
      <c r="H15" s="54"/>
      <c r="I15" s="126"/>
      <c r="J15" s="54"/>
      <c r="K15" s="54"/>
      <c r="L15" s="54"/>
      <c r="M15" s="54"/>
      <c r="N15" s="54"/>
      <c r="O15" s="55"/>
    </row>
    <row r="16" spans="1:15" ht="15.75" thickBot="1">
      <c r="A16" s="64"/>
      <c r="B16" s="49"/>
      <c r="C16" s="50"/>
      <c r="D16" s="50"/>
      <c r="E16" s="51"/>
      <c r="F16" s="52"/>
      <c r="G16" s="53"/>
      <c r="H16" s="54"/>
      <c r="I16" s="126"/>
      <c r="J16" s="54"/>
      <c r="K16" s="54"/>
      <c r="L16" s="54"/>
      <c r="M16" s="54"/>
      <c r="N16" s="54"/>
      <c r="O16" s="55"/>
    </row>
    <row r="17" spans="1:15" ht="15.75" thickBot="1">
      <c r="A17" s="64"/>
      <c r="B17" s="49"/>
      <c r="C17" s="50"/>
      <c r="D17" s="50"/>
      <c r="E17" s="51"/>
      <c r="F17" s="52"/>
      <c r="G17" s="53"/>
      <c r="H17" s="54"/>
      <c r="I17" s="126"/>
      <c r="J17" s="54"/>
      <c r="K17" s="54"/>
      <c r="L17" s="54"/>
      <c r="M17" s="54"/>
      <c r="N17" s="54"/>
      <c r="O17" s="55"/>
    </row>
    <row r="18" spans="1:15" ht="15.75" thickBot="1">
      <c r="A18" s="100"/>
      <c r="B18" s="101"/>
      <c r="C18" s="102"/>
      <c r="D18" s="102"/>
      <c r="E18" s="103"/>
      <c r="F18" s="104"/>
      <c r="G18" s="105"/>
      <c r="H18" s="54"/>
      <c r="I18" s="126"/>
      <c r="J18" s="106"/>
      <c r="K18" s="106"/>
      <c r="L18" s="106"/>
      <c r="M18" s="106"/>
      <c r="N18" s="106"/>
      <c r="O18" s="107"/>
    </row>
    <row r="19" spans="1:15" ht="15.75" thickBot="1">
      <c r="A19" s="100"/>
      <c r="B19" s="101"/>
      <c r="C19" s="102"/>
      <c r="D19" s="102"/>
      <c r="E19" s="103"/>
      <c r="F19" s="104"/>
      <c r="G19" s="105"/>
      <c r="H19" s="106"/>
      <c r="I19" s="126"/>
      <c r="J19" s="106"/>
      <c r="K19" s="106"/>
      <c r="L19" s="106"/>
      <c r="M19" s="106"/>
      <c r="N19" s="106"/>
      <c r="O19" s="107"/>
    </row>
    <row r="20" spans="1:15" ht="15.75" thickBot="1">
      <c r="A20" s="100"/>
      <c r="B20" s="101"/>
      <c r="C20" s="102"/>
      <c r="D20" s="102"/>
      <c r="E20" s="103"/>
      <c r="F20" s="104"/>
      <c r="G20" s="105"/>
      <c r="H20" s="106"/>
      <c r="I20" s="126"/>
      <c r="J20" s="106"/>
      <c r="K20" s="106"/>
      <c r="L20" s="106"/>
      <c r="M20" s="106"/>
      <c r="N20" s="106"/>
      <c r="O20" s="107"/>
    </row>
    <row r="21" spans="1:15" ht="15.75" thickBot="1">
      <c r="A21" s="100"/>
      <c r="B21" s="101"/>
      <c r="C21" s="102"/>
      <c r="D21" s="102"/>
      <c r="E21" s="103"/>
      <c r="F21" s="104"/>
      <c r="G21" s="105"/>
      <c r="H21" s="106"/>
      <c r="I21" s="126"/>
      <c r="J21" s="106"/>
      <c r="K21" s="106"/>
      <c r="L21" s="106"/>
      <c r="M21" s="106"/>
      <c r="N21" s="106"/>
      <c r="O21" s="107"/>
    </row>
    <row r="22" spans="1:15" ht="15.75" thickBot="1">
      <c r="A22" s="100"/>
      <c r="B22" s="101"/>
      <c r="C22" s="102"/>
      <c r="D22" s="102"/>
      <c r="E22" s="103"/>
      <c r="F22" s="104"/>
      <c r="G22" s="105"/>
      <c r="H22" s="106"/>
      <c r="I22" s="126"/>
      <c r="J22" s="106"/>
      <c r="K22" s="106"/>
      <c r="L22" s="106"/>
      <c r="M22" s="106"/>
      <c r="N22" s="106"/>
      <c r="O22" s="107"/>
    </row>
    <row r="23" spans="1:15" ht="15.75" thickBot="1">
      <c r="A23" s="100"/>
      <c r="B23" s="101"/>
      <c r="C23" s="102"/>
      <c r="D23" s="102"/>
      <c r="E23" s="103"/>
      <c r="F23" s="104"/>
      <c r="G23" s="105"/>
      <c r="H23" s="106"/>
      <c r="I23" s="126"/>
      <c r="J23" s="106"/>
      <c r="K23" s="106"/>
      <c r="L23" s="106"/>
      <c r="M23" s="106"/>
      <c r="N23" s="106"/>
      <c r="O23" s="107"/>
    </row>
    <row r="24" spans="1:15" ht="15.75" thickBot="1">
      <c r="A24" s="100"/>
      <c r="B24" s="101"/>
      <c r="C24" s="102"/>
      <c r="D24" s="102"/>
      <c r="E24" s="103"/>
      <c r="F24" s="104"/>
      <c r="G24" s="105"/>
      <c r="H24" s="106"/>
      <c r="I24" s="126"/>
      <c r="J24" s="106"/>
      <c r="K24" s="106"/>
      <c r="L24" s="106"/>
      <c r="M24" s="106"/>
      <c r="N24" s="106"/>
      <c r="O24" s="107"/>
    </row>
    <row r="25" spans="1:15" ht="15.75" thickBot="1">
      <c r="A25" s="100"/>
      <c r="B25" s="101"/>
      <c r="C25" s="102"/>
      <c r="D25" s="102"/>
      <c r="E25" s="103"/>
      <c r="F25" s="104"/>
      <c r="G25" s="105"/>
      <c r="H25" s="106"/>
      <c r="I25" s="126"/>
      <c r="J25" s="106"/>
      <c r="K25" s="106"/>
      <c r="L25" s="106"/>
      <c r="M25" s="106"/>
      <c r="N25" s="106"/>
      <c r="O25" s="107"/>
    </row>
    <row r="26" spans="1:15" ht="15.75" thickBot="1">
      <c r="A26" s="100"/>
      <c r="B26" s="101"/>
      <c r="C26" s="102"/>
      <c r="D26" s="102"/>
      <c r="E26" s="103"/>
      <c r="F26" s="104"/>
      <c r="G26" s="105"/>
      <c r="H26" s="106"/>
      <c r="I26" s="126"/>
      <c r="J26" s="106"/>
      <c r="K26" s="106"/>
      <c r="L26" s="106"/>
      <c r="M26" s="106"/>
      <c r="N26" s="106"/>
      <c r="O26" s="107"/>
    </row>
    <row r="27" spans="1:15" ht="15.75" thickBot="1">
      <c r="A27" s="100"/>
      <c r="B27" s="101"/>
      <c r="C27" s="102"/>
      <c r="D27" s="102"/>
      <c r="E27" s="103"/>
      <c r="F27" s="104"/>
      <c r="G27" s="105"/>
      <c r="H27" s="106"/>
      <c r="I27" s="126"/>
      <c r="J27" s="106"/>
      <c r="K27" s="106"/>
      <c r="L27" s="106"/>
      <c r="M27" s="106"/>
      <c r="N27" s="106"/>
      <c r="O27" s="107"/>
    </row>
    <row r="28" spans="1:15" ht="15.75" thickBot="1">
      <c r="A28" s="100"/>
      <c r="B28" s="101"/>
      <c r="C28" s="102"/>
      <c r="D28" s="102"/>
      <c r="E28" s="103"/>
      <c r="F28" s="104"/>
      <c r="G28" s="105"/>
      <c r="H28" s="106"/>
      <c r="I28" s="126"/>
      <c r="J28" s="106"/>
      <c r="K28" s="106"/>
      <c r="L28" s="106"/>
      <c r="M28" s="106"/>
      <c r="N28" s="106"/>
      <c r="O28" s="107"/>
    </row>
    <row r="29" spans="1:15" ht="15.75" thickBot="1">
      <c r="A29" s="100"/>
      <c r="B29" s="101"/>
      <c r="C29" s="102"/>
      <c r="D29" s="102"/>
      <c r="E29" s="103"/>
      <c r="F29" s="104"/>
      <c r="G29" s="105"/>
      <c r="H29" s="106"/>
      <c r="I29" s="126"/>
      <c r="J29" s="106"/>
      <c r="K29" s="106"/>
      <c r="L29" s="106"/>
      <c r="M29" s="106"/>
      <c r="N29" s="106"/>
      <c r="O29" s="107"/>
    </row>
    <row r="30" spans="1:15" ht="15.75" thickBot="1">
      <c r="A30" s="100"/>
      <c r="B30" s="101"/>
      <c r="C30" s="102"/>
      <c r="D30" s="102"/>
      <c r="E30" s="103"/>
      <c r="F30" s="104"/>
      <c r="G30" s="105"/>
      <c r="H30" s="106"/>
      <c r="I30" s="126"/>
      <c r="J30" s="106"/>
      <c r="K30" s="106"/>
      <c r="L30" s="106"/>
      <c r="M30" s="106"/>
      <c r="N30" s="106"/>
      <c r="O30" s="107"/>
    </row>
    <row r="31" spans="1:15" ht="15.75" thickBot="1">
      <c r="A31" s="100"/>
      <c r="B31" s="101"/>
      <c r="C31" s="102"/>
      <c r="D31" s="102"/>
      <c r="E31" s="103"/>
      <c r="F31" s="104"/>
      <c r="G31" s="105"/>
      <c r="H31" s="106"/>
      <c r="I31" s="126"/>
      <c r="J31" s="106"/>
      <c r="K31" s="106"/>
      <c r="L31" s="106"/>
      <c r="M31" s="106"/>
      <c r="N31" s="106"/>
      <c r="O31" s="107"/>
    </row>
    <row r="32" spans="1:15" ht="15.75" thickBot="1">
      <c r="A32" s="100"/>
      <c r="B32" s="101"/>
      <c r="C32" s="102"/>
      <c r="D32" s="102"/>
      <c r="E32" s="103"/>
      <c r="F32" s="104"/>
      <c r="G32" s="105"/>
      <c r="H32" s="106"/>
      <c r="I32" s="126"/>
      <c r="J32" s="106"/>
      <c r="K32" s="106"/>
      <c r="L32" s="106"/>
      <c r="M32" s="106"/>
      <c r="N32" s="106"/>
      <c r="O32" s="107"/>
    </row>
    <row r="33" spans="1:15" ht="15.75" thickBot="1">
      <c r="A33" s="100"/>
      <c r="B33" s="101"/>
      <c r="C33" s="102"/>
      <c r="D33" s="102"/>
      <c r="E33" s="103"/>
      <c r="F33" s="104"/>
      <c r="G33" s="105"/>
      <c r="H33" s="106"/>
      <c r="I33" s="126"/>
      <c r="J33" s="106"/>
      <c r="K33" s="106"/>
      <c r="L33" s="106"/>
      <c r="M33" s="106"/>
      <c r="N33" s="106"/>
      <c r="O33" s="107"/>
    </row>
    <row r="34" spans="1:15" ht="15.75" thickBot="1">
      <c r="A34" s="100"/>
      <c r="B34" s="101"/>
      <c r="C34" s="102"/>
      <c r="D34" s="102"/>
      <c r="E34" s="103"/>
      <c r="F34" s="104"/>
      <c r="G34" s="105"/>
      <c r="H34" s="106"/>
      <c r="I34" s="126"/>
      <c r="J34" s="106"/>
      <c r="K34" s="106"/>
      <c r="L34" s="106"/>
      <c r="M34" s="106"/>
      <c r="N34" s="106"/>
      <c r="O34" s="107"/>
    </row>
    <row r="35" spans="1:15" ht="15.75" thickBot="1">
      <c r="A35" s="100"/>
      <c r="B35" s="101"/>
      <c r="C35" s="102"/>
      <c r="D35" s="102"/>
      <c r="E35" s="103"/>
      <c r="F35" s="104"/>
      <c r="G35" s="105"/>
      <c r="H35" s="106"/>
      <c r="I35" s="126"/>
      <c r="J35" s="106"/>
      <c r="K35" s="106"/>
      <c r="L35" s="106"/>
      <c r="M35" s="106"/>
      <c r="N35" s="106"/>
      <c r="O35" s="107"/>
    </row>
    <row r="36" spans="1:15" ht="15.75" thickBot="1">
      <c r="A36" s="65"/>
      <c r="B36" s="56"/>
      <c r="C36" s="57"/>
      <c r="D36" s="57"/>
      <c r="E36" s="58"/>
      <c r="F36" s="59"/>
      <c r="G36" s="60"/>
      <c r="H36" s="61"/>
      <c r="I36" s="127"/>
      <c r="J36" s="61"/>
      <c r="K36" s="61"/>
      <c r="L36" s="61"/>
      <c r="M36" s="61"/>
      <c r="N36" s="61"/>
      <c r="O36" s="62"/>
    </row>
    <row r="37" spans="1:15" s="16" customFormat="1" ht="45.75" thickBot="1">
      <c r="A37" s="13" t="s">
        <v>5</v>
      </c>
      <c r="B37" s="13"/>
      <c r="C37" s="13"/>
      <c r="D37" s="13"/>
      <c r="E37" s="1"/>
      <c r="F37" s="1"/>
      <c r="G37" s="10"/>
      <c r="H37" s="3"/>
      <c r="I37" s="3"/>
      <c r="J37" s="3"/>
      <c r="K37" s="3"/>
      <c r="L37" s="1"/>
      <c r="M37" s="1">
        <v>18</v>
      </c>
      <c r="N37" s="1" t="s">
        <v>87</v>
      </c>
      <c r="O37" s="15"/>
    </row>
    <row r="38" spans="1:15" ht="63.75" thickBot="1">
      <c r="A38" s="153">
        <v>1</v>
      </c>
      <c r="B38" s="42" t="s">
        <v>94</v>
      </c>
      <c r="C38" s="139" t="s">
        <v>96</v>
      </c>
      <c r="D38" s="142">
        <v>0</v>
      </c>
      <c r="E38" s="44">
        <v>1</v>
      </c>
      <c r="F38" s="150" t="s">
        <v>77</v>
      </c>
      <c r="G38" s="138" t="s">
        <v>69</v>
      </c>
      <c r="H38" s="47">
        <v>1</v>
      </c>
      <c r="I38" s="47">
        <v>3</v>
      </c>
      <c r="J38" s="47">
        <v>90</v>
      </c>
      <c r="K38" s="47">
        <v>30</v>
      </c>
      <c r="L38" s="47">
        <v>15</v>
      </c>
      <c r="M38" s="47"/>
      <c r="N38" s="47" t="s">
        <v>78</v>
      </c>
      <c r="O38" s="133" t="s">
        <v>69</v>
      </c>
    </row>
    <row r="39" spans="1:15" ht="54" customHeight="1" thickBot="1">
      <c r="A39" s="154">
        <v>3</v>
      </c>
      <c r="B39" s="49" t="s">
        <v>94</v>
      </c>
      <c r="C39" s="141" t="s">
        <v>96</v>
      </c>
      <c r="D39" s="144">
        <v>0</v>
      </c>
      <c r="E39" s="51">
        <v>2</v>
      </c>
      <c r="F39" s="151" t="s">
        <v>83</v>
      </c>
      <c r="G39" s="54" t="s">
        <v>69</v>
      </c>
      <c r="H39" s="54">
        <v>1</v>
      </c>
      <c r="I39" s="98">
        <v>3</v>
      </c>
      <c r="J39" s="54">
        <v>90</v>
      </c>
      <c r="K39" s="54">
        <v>30</v>
      </c>
      <c r="L39" s="54"/>
      <c r="M39" s="54"/>
      <c r="N39" s="54" t="s">
        <v>72</v>
      </c>
      <c r="O39" s="134" t="s">
        <v>69</v>
      </c>
    </row>
    <row r="40" spans="1:15" ht="48" thickBot="1">
      <c r="A40" s="154">
        <v>4</v>
      </c>
      <c r="B40" s="49" t="s">
        <v>94</v>
      </c>
      <c r="C40" s="141" t="s">
        <v>96</v>
      </c>
      <c r="D40" s="144">
        <v>0</v>
      </c>
      <c r="E40" s="51">
        <v>3</v>
      </c>
      <c r="F40" s="135" t="s">
        <v>84</v>
      </c>
      <c r="G40" s="54" t="s">
        <v>69</v>
      </c>
      <c r="H40" s="54">
        <v>1</v>
      </c>
      <c r="I40" s="98">
        <v>3</v>
      </c>
      <c r="J40" s="54">
        <v>90</v>
      </c>
      <c r="K40" s="54">
        <v>30</v>
      </c>
      <c r="L40" s="54"/>
      <c r="M40" s="54"/>
      <c r="N40" s="54" t="s">
        <v>72</v>
      </c>
      <c r="O40" s="134" t="s">
        <v>69</v>
      </c>
    </row>
    <row r="41" spans="1:15" ht="32.25" thickBot="1">
      <c r="A41" s="154">
        <v>5</v>
      </c>
      <c r="B41" s="49" t="s">
        <v>94</v>
      </c>
      <c r="C41" s="141" t="s">
        <v>96</v>
      </c>
      <c r="D41" s="144">
        <v>0</v>
      </c>
      <c r="E41" s="51">
        <v>4</v>
      </c>
      <c r="F41" s="136" t="s">
        <v>85</v>
      </c>
      <c r="G41" s="54" t="s">
        <v>69</v>
      </c>
      <c r="H41" s="54">
        <v>1</v>
      </c>
      <c r="I41" s="98">
        <v>3</v>
      </c>
      <c r="J41" s="54">
        <v>90</v>
      </c>
      <c r="K41" s="54">
        <v>30</v>
      </c>
      <c r="L41" s="54"/>
      <c r="M41" s="54"/>
      <c r="N41" s="54" t="s">
        <v>72</v>
      </c>
      <c r="O41" s="134" t="s">
        <v>69</v>
      </c>
    </row>
    <row r="42" spans="1:15" ht="32.25" thickBot="1">
      <c r="A42" s="154">
        <v>2</v>
      </c>
      <c r="B42" s="93" t="s">
        <v>94</v>
      </c>
      <c r="C42" s="140" t="s">
        <v>96</v>
      </c>
      <c r="D42" s="143">
        <v>0</v>
      </c>
      <c r="E42" s="95">
        <v>5</v>
      </c>
      <c r="F42" s="152" t="s">
        <v>80</v>
      </c>
      <c r="G42" s="98" t="s">
        <v>69</v>
      </c>
      <c r="H42" s="98">
        <v>2</v>
      </c>
      <c r="I42" s="98">
        <v>3</v>
      </c>
      <c r="J42" s="98">
        <v>90</v>
      </c>
      <c r="K42" s="98">
        <v>30</v>
      </c>
      <c r="L42" s="98"/>
      <c r="M42" s="98"/>
      <c r="N42" s="98" t="s">
        <v>72</v>
      </c>
      <c r="O42" s="128" t="s">
        <v>69</v>
      </c>
    </row>
    <row r="43" spans="1:15" ht="25.5" customHeight="1" thickBot="1">
      <c r="A43" s="154">
        <v>6</v>
      </c>
      <c r="B43" s="49" t="s">
        <v>94</v>
      </c>
      <c r="C43" s="141" t="s">
        <v>96</v>
      </c>
      <c r="D43" s="144">
        <v>0</v>
      </c>
      <c r="E43" s="141">
        <v>6</v>
      </c>
      <c r="F43" s="155" t="s">
        <v>86</v>
      </c>
      <c r="G43" s="54" t="s">
        <v>69</v>
      </c>
      <c r="H43" s="54">
        <v>2</v>
      </c>
      <c r="I43" s="98">
        <v>3</v>
      </c>
      <c r="J43" s="54">
        <v>90</v>
      </c>
      <c r="K43" s="54">
        <v>30</v>
      </c>
      <c r="L43" s="54"/>
      <c r="M43" s="54"/>
      <c r="N43" s="54" t="s">
        <v>72</v>
      </c>
      <c r="O43" s="134" t="s">
        <v>69</v>
      </c>
    </row>
    <row r="44" spans="1:15" ht="32.25" thickBot="1">
      <c r="A44" s="154">
        <v>7</v>
      </c>
      <c r="B44" s="93" t="s">
        <v>97</v>
      </c>
      <c r="C44" s="140" t="s">
        <v>96</v>
      </c>
      <c r="D44" s="143">
        <v>0</v>
      </c>
      <c r="E44" s="95">
        <v>7</v>
      </c>
      <c r="F44" s="137" t="s">
        <v>81</v>
      </c>
      <c r="G44" s="98" t="s">
        <v>69</v>
      </c>
      <c r="H44" s="98">
        <v>1</v>
      </c>
      <c r="I44" s="98">
        <v>6</v>
      </c>
      <c r="J44" s="98">
        <v>180</v>
      </c>
      <c r="K44" s="98"/>
      <c r="L44" s="98">
        <v>90</v>
      </c>
      <c r="M44" s="98"/>
      <c r="N44" s="98" t="s">
        <v>79</v>
      </c>
      <c r="O44" s="128" t="s">
        <v>69</v>
      </c>
    </row>
    <row r="45" spans="1:15" ht="32.25" thickBot="1">
      <c r="A45" s="154">
        <v>8</v>
      </c>
      <c r="B45" s="93" t="s">
        <v>97</v>
      </c>
      <c r="C45" s="140" t="s">
        <v>96</v>
      </c>
      <c r="D45" s="145">
        <v>0</v>
      </c>
      <c r="E45" s="146">
        <v>8</v>
      </c>
      <c r="F45" s="147" t="s">
        <v>82</v>
      </c>
      <c r="G45" s="148" t="s">
        <v>69</v>
      </c>
      <c r="H45" s="148">
        <v>2</v>
      </c>
      <c r="I45" s="148">
        <v>6</v>
      </c>
      <c r="J45" s="148">
        <v>180</v>
      </c>
      <c r="K45" s="148"/>
      <c r="L45" s="148">
        <v>90</v>
      </c>
      <c r="M45" s="148"/>
      <c r="N45" s="148" t="s">
        <v>79</v>
      </c>
      <c r="O45" s="149" t="s">
        <v>69</v>
      </c>
    </row>
    <row r="46" spans="1:15" ht="15.75" thickBot="1">
      <c r="A46" s="64"/>
      <c r="B46" s="49"/>
      <c r="C46" s="50"/>
      <c r="D46" s="94"/>
      <c r="E46" s="95"/>
      <c r="F46" s="96"/>
      <c r="G46" s="97"/>
      <c r="H46" s="98"/>
      <c r="I46" s="98"/>
      <c r="J46" s="98"/>
      <c r="K46" s="98"/>
      <c r="L46" s="98"/>
      <c r="M46" s="98"/>
      <c r="N46" s="98"/>
      <c r="O46" s="99"/>
    </row>
    <row r="47" spans="1:15" ht="15.75" thickBot="1">
      <c r="A47" s="100"/>
      <c r="B47" s="101"/>
      <c r="C47" s="102"/>
      <c r="D47" s="102"/>
      <c r="E47" s="103"/>
      <c r="F47" s="104"/>
      <c r="G47" s="105"/>
      <c r="H47" s="54"/>
      <c r="I47" s="98"/>
      <c r="J47" s="106"/>
      <c r="K47" s="106"/>
      <c r="L47" s="106"/>
      <c r="M47" s="106"/>
      <c r="N47" s="106"/>
      <c r="O47" s="107"/>
    </row>
    <row r="48" spans="1:15" ht="15.75" thickBot="1">
      <c r="A48" s="100"/>
      <c r="B48" s="101"/>
      <c r="C48" s="102"/>
      <c r="D48" s="102"/>
      <c r="E48" s="103"/>
      <c r="F48" s="104"/>
      <c r="G48" s="105"/>
      <c r="H48" s="106"/>
      <c r="I48" s="98"/>
      <c r="J48" s="106"/>
      <c r="K48" s="106"/>
      <c r="L48" s="106"/>
      <c r="M48" s="106"/>
      <c r="N48" s="106"/>
      <c r="O48" s="107"/>
    </row>
    <row r="49" spans="1:15" ht="15.75" thickBot="1">
      <c r="A49" s="100"/>
      <c r="B49" s="101"/>
      <c r="C49" s="102"/>
      <c r="D49" s="102"/>
      <c r="E49" s="103"/>
      <c r="F49" s="104"/>
      <c r="G49" s="105"/>
      <c r="H49" s="106"/>
      <c r="I49" s="98"/>
      <c r="J49" s="106"/>
      <c r="K49" s="106"/>
      <c r="L49" s="106"/>
      <c r="M49" s="106"/>
      <c r="N49" s="106"/>
      <c r="O49" s="107"/>
    </row>
    <row r="50" spans="1:15" ht="15.75" thickBot="1">
      <c r="A50" s="100"/>
      <c r="B50" s="101"/>
      <c r="C50" s="102"/>
      <c r="D50" s="102"/>
      <c r="E50" s="103"/>
      <c r="F50" s="104"/>
      <c r="G50" s="105"/>
      <c r="H50" s="106"/>
      <c r="I50" s="98"/>
      <c r="J50" s="106"/>
      <c r="K50" s="106"/>
      <c r="L50" s="106"/>
      <c r="M50" s="106"/>
      <c r="N50" s="106"/>
      <c r="O50" s="107"/>
    </row>
    <row r="51" spans="1:15" ht="15.75" thickBot="1">
      <c r="A51" s="100"/>
      <c r="B51" s="101"/>
      <c r="C51" s="102"/>
      <c r="D51" s="102"/>
      <c r="E51" s="103"/>
      <c r="F51" s="104"/>
      <c r="G51" s="105"/>
      <c r="H51" s="106"/>
      <c r="I51" s="98"/>
      <c r="J51" s="106"/>
      <c r="K51" s="106"/>
      <c r="L51" s="106"/>
      <c r="M51" s="106"/>
      <c r="N51" s="106"/>
      <c r="O51" s="107"/>
    </row>
    <row r="52" spans="1:15" ht="15.75" thickBot="1">
      <c r="A52" s="100"/>
      <c r="B52" s="101"/>
      <c r="C52" s="102"/>
      <c r="D52" s="102"/>
      <c r="E52" s="103"/>
      <c r="F52" s="104"/>
      <c r="G52" s="105"/>
      <c r="H52" s="106"/>
      <c r="I52" s="98"/>
      <c r="J52" s="106"/>
      <c r="K52" s="106"/>
      <c r="L52" s="106"/>
      <c r="M52" s="106"/>
      <c r="N52" s="106"/>
      <c r="O52" s="107"/>
    </row>
    <row r="53" spans="1:15" ht="15.75" thickBot="1">
      <c r="A53" s="100"/>
      <c r="B53" s="101"/>
      <c r="C53" s="102"/>
      <c r="D53" s="102"/>
      <c r="E53" s="103"/>
      <c r="F53" s="104"/>
      <c r="G53" s="105"/>
      <c r="H53" s="106"/>
      <c r="I53" s="98"/>
      <c r="J53" s="106"/>
      <c r="K53" s="106"/>
      <c r="L53" s="106"/>
      <c r="M53" s="106"/>
      <c r="N53" s="106"/>
      <c r="O53" s="107"/>
    </row>
    <row r="54" spans="1:15" ht="15.75" thickBot="1">
      <c r="A54" s="100"/>
      <c r="B54" s="101"/>
      <c r="C54" s="102"/>
      <c r="D54" s="102"/>
      <c r="E54" s="103"/>
      <c r="F54" s="104"/>
      <c r="G54" s="105"/>
      <c r="H54" s="106"/>
      <c r="I54" s="98"/>
      <c r="J54" s="106"/>
      <c r="K54" s="106"/>
      <c r="L54" s="106"/>
      <c r="M54" s="106"/>
      <c r="N54" s="106"/>
      <c r="O54" s="107"/>
    </row>
    <row r="55" spans="1:15" ht="15.75" thickBot="1">
      <c r="A55" s="100"/>
      <c r="B55" s="101"/>
      <c r="C55" s="102"/>
      <c r="D55" s="102"/>
      <c r="E55" s="103"/>
      <c r="F55" s="104"/>
      <c r="G55" s="105"/>
      <c r="H55" s="106"/>
      <c r="I55" s="98"/>
      <c r="J55" s="106"/>
      <c r="K55" s="106"/>
      <c r="L55" s="106"/>
      <c r="M55" s="106"/>
      <c r="N55" s="106"/>
      <c r="O55" s="107"/>
    </row>
    <row r="56" spans="1:15" ht="15.75" thickBot="1">
      <c r="A56" s="100"/>
      <c r="B56" s="101"/>
      <c r="C56" s="102"/>
      <c r="D56" s="102"/>
      <c r="E56" s="103"/>
      <c r="F56" s="104"/>
      <c r="G56" s="105"/>
      <c r="H56" s="106"/>
      <c r="I56" s="98"/>
      <c r="J56" s="106"/>
      <c r="K56" s="106"/>
      <c r="L56" s="106"/>
      <c r="M56" s="106"/>
      <c r="N56" s="106"/>
      <c r="O56" s="107"/>
    </row>
    <row r="57" spans="1:15" ht="15.75" thickBot="1">
      <c r="A57" s="100"/>
      <c r="B57" s="101"/>
      <c r="C57" s="102"/>
      <c r="D57" s="102"/>
      <c r="E57" s="103"/>
      <c r="F57" s="104"/>
      <c r="G57" s="105"/>
      <c r="H57" s="106"/>
      <c r="I57" s="98"/>
      <c r="J57" s="106"/>
      <c r="K57" s="106"/>
      <c r="L57" s="106"/>
      <c r="M57" s="106"/>
      <c r="N57" s="106"/>
      <c r="O57" s="107"/>
    </row>
    <row r="58" spans="1:15" ht="15.75" thickBot="1">
      <c r="A58" s="100"/>
      <c r="B58" s="101"/>
      <c r="C58" s="102"/>
      <c r="D58" s="102"/>
      <c r="E58" s="103"/>
      <c r="F58" s="104"/>
      <c r="G58" s="105"/>
      <c r="H58" s="106"/>
      <c r="I58" s="98"/>
      <c r="J58" s="106"/>
      <c r="K58" s="106"/>
      <c r="L58" s="106"/>
      <c r="M58" s="106"/>
      <c r="N58" s="106"/>
      <c r="O58" s="107"/>
    </row>
    <row r="59" spans="1:15" ht="15.75" thickBot="1">
      <c r="A59" s="100"/>
      <c r="B59" s="101"/>
      <c r="C59" s="102"/>
      <c r="D59" s="102"/>
      <c r="E59" s="103"/>
      <c r="F59" s="104"/>
      <c r="G59" s="105"/>
      <c r="H59" s="106"/>
      <c r="I59" s="98"/>
      <c r="J59" s="106"/>
      <c r="K59" s="106"/>
      <c r="L59" s="106"/>
      <c r="M59" s="106"/>
      <c r="N59" s="106"/>
      <c r="O59" s="107"/>
    </row>
    <row r="60" spans="1:15" ht="15.75" thickBot="1">
      <c r="A60" s="100"/>
      <c r="B60" s="101"/>
      <c r="C60" s="102"/>
      <c r="D60" s="102"/>
      <c r="E60" s="103"/>
      <c r="F60" s="104"/>
      <c r="G60" s="105"/>
      <c r="H60" s="106"/>
      <c r="I60" s="98"/>
      <c r="J60" s="106"/>
      <c r="K60" s="106"/>
      <c r="L60" s="106"/>
      <c r="M60" s="106"/>
      <c r="N60" s="106"/>
      <c r="O60" s="107"/>
    </row>
    <row r="61" spans="1:15" ht="15.75" thickBot="1">
      <c r="A61" s="100"/>
      <c r="B61" s="101"/>
      <c r="C61" s="102"/>
      <c r="D61" s="102"/>
      <c r="E61" s="103"/>
      <c r="F61" s="104"/>
      <c r="G61" s="105"/>
      <c r="H61" s="106"/>
      <c r="I61" s="98"/>
      <c r="J61" s="106"/>
      <c r="K61" s="106"/>
      <c r="L61" s="106"/>
      <c r="M61" s="106"/>
      <c r="N61" s="106"/>
      <c r="O61" s="107"/>
    </row>
    <row r="62" spans="1:15" ht="15.75" thickBot="1">
      <c r="A62" s="100"/>
      <c r="B62" s="101"/>
      <c r="C62" s="102"/>
      <c r="D62" s="102"/>
      <c r="E62" s="103"/>
      <c r="F62" s="104"/>
      <c r="G62" s="105"/>
      <c r="H62" s="106"/>
      <c r="I62" s="98"/>
      <c r="J62" s="106"/>
      <c r="K62" s="106"/>
      <c r="L62" s="106"/>
      <c r="M62" s="106"/>
      <c r="N62" s="106"/>
      <c r="O62" s="107"/>
    </row>
    <row r="63" spans="1:15" ht="15.75" thickBot="1">
      <c r="A63" s="100"/>
      <c r="B63" s="101"/>
      <c r="C63" s="102"/>
      <c r="D63" s="102"/>
      <c r="E63" s="103"/>
      <c r="F63" s="104"/>
      <c r="G63" s="105"/>
      <c r="H63" s="106"/>
      <c r="I63" s="98"/>
      <c r="J63" s="106"/>
      <c r="K63" s="106"/>
      <c r="L63" s="106"/>
      <c r="M63" s="106"/>
      <c r="N63" s="106"/>
      <c r="O63" s="107"/>
    </row>
    <row r="64" spans="1:15" ht="15.75" thickBot="1">
      <c r="A64" s="100"/>
      <c r="B64" s="101"/>
      <c r="C64" s="102"/>
      <c r="D64" s="102"/>
      <c r="E64" s="103"/>
      <c r="F64" s="104"/>
      <c r="G64" s="105"/>
      <c r="H64" s="106"/>
      <c r="I64" s="98"/>
      <c r="J64" s="106"/>
      <c r="K64" s="106"/>
      <c r="L64" s="106"/>
      <c r="M64" s="106"/>
      <c r="N64" s="106"/>
      <c r="O64" s="107"/>
    </row>
    <row r="65" spans="1:15" ht="15.75" thickBot="1">
      <c r="A65" s="65"/>
      <c r="B65" s="56"/>
      <c r="C65" s="57"/>
      <c r="D65" s="57"/>
      <c r="E65" s="58"/>
      <c r="F65" s="59"/>
      <c r="G65" s="60"/>
      <c r="H65" s="106"/>
      <c r="I65" s="98"/>
      <c r="J65" s="61"/>
      <c r="K65" s="61"/>
      <c r="L65" s="61"/>
      <c r="M65" s="61"/>
      <c r="N65" s="61"/>
      <c r="O65" s="62"/>
    </row>
    <row r="66" spans="1:15" s="16" customFormat="1" ht="15.75" thickBot="1">
      <c r="A66" s="14" t="s">
        <v>57</v>
      </c>
      <c r="B66" s="14"/>
      <c r="C66" s="14"/>
      <c r="D66" s="14"/>
      <c r="E66" s="2"/>
      <c r="F66" s="2"/>
      <c r="G66" s="10"/>
      <c r="H66" s="4"/>
      <c r="I66" s="4"/>
      <c r="J66" s="4"/>
      <c r="K66" s="4"/>
      <c r="L66" s="2"/>
      <c r="M66" s="2"/>
      <c r="N66" s="2"/>
      <c r="O66" s="15"/>
    </row>
    <row r="67" spans="1:15" ht="15.75" thickBot="1">
      <c r="A67" s="63">
        <v>1</v>
      </c>
      <c r="B67" s="42"/>
      <c r="C67" s="43"/>
      <c r="D67" s="43"/>
      <c r="E67" s="44"/>
      <c r="F67" s="45"/>
      <c r="G67" s="46"/>
      <c r="H67" s="47">
        <v>1</v>
      </c>
      <c r="I67" s="47">
        <f>J67/30</f>
        <v>0</v>
      </c>
      <c r="J67" s="47"/>
      <c r="K67" s="47"/>
      <c r="L67" s="47"/>
      <c r="M67" s="47"/>
      <c r="N67" s="47"/>
      <c r="O67" s="48"/>
    </row>
    <row r="68" spans="1:15" ht="15.75" thickBot="1">
      <c r="A68" s="64"/>
      <c r="B68" s="93"/>
      <c r="C68" s="94"/>
      <c r="D68" s="94"/>
      <c r="E68" s="95"/>
      <c r="F68" s="96"/>
      <c r="G68" s="97"/>
      <c r="H68" s="98">
        <v>1</v>
      </c>
      <c r="I68" s="98">
        <f>J68/30</f>
        <v>0</v>
      </c>
      <c r="J68" s="98"/>
      <c r="K68" s="98"/>
      <c r="L68" s="98"/>
      <c r="M68" s="98"/>
      <c r="N68" s="98"/>
      <c r="O68" s="99"/>
    </row>
    <row r="69" spans="1:15" ht="15.75" thickBot="1">
      <c r="A69" s="64"/>
      <c r="B69" s="93"/>
      <c r="C69" s="94"/>
      <c r="D69" s="94"/>
      <c r="E69" s="95"/>
      <c r="F69" s="96"/>
      <c r="G69" s="97"/>
      <c r="H69" s="98">
        <v>1</v>
      </c>
      <c r="I69" s="98">
        <f aca="true" t="shared" si="0" ref="I69:I96">J69/30</f>
        <v>0</v>
      </c>
      <c r="J69" s="98"/>
      <c r="K69" s="98"/>
      <c r="L69" s="98"/>
      <c r="M69" s="98"/>
      <c r="N69" s="98"/>
      <c r="O69" s="99"/>
    </row>
    <row r="70" spans="1:15" ht="15.75" thickBot="1">
      <c r="A70" s="64"/>
      <c r="B70" s="49"/>
      <c r="C70" s="50"/>
      <c r="D70" s="50"/>
      <c r="E70" s="51"/>
      <c r="F70" s="52"/>
      <c r="G70" s="53"/>
      <c r="H70" s="54">
        <v>2</v>
      </c>
      <c r="I70" s="98">
        <f t="shared" si="0"/>
        <v>0</v>
      </c>
      <c r="J70" s="54"/>
      <c r="K70" s="54"/>
      <c r="L70" s="54"/>
      <c r="M70" s="54"/>
      <c r="N70" s="54"/>
      <c r="O70" s="55"/>
    </row>
    <row r="71" spans="1:15" ht="15.75" thickBot="1">
      <c r="A71" s="64"/>
      <c r="B71" s="49"/>
      <c r="C71" s="50"/>
      <c r="D71" s="50"/>
      <c r="E71" s="51"/>
      <c r="F71" s="52"/>
      <c r="G71" s="53"/>
      <c r="H71" s="54">
        <v>2</v>
      </c>
      <c r="I71" s="98">
        <f t="shared" si="0"/>
        <v>0</v>
      </c>
      <c r="J71" s="54"/>
      <c r="K71" s="54"/>
      <c r="L71" s="54"/>
      <c r="M71" s="54"/>
      <c r="N71" s="54"/>
      <c r="O71" s="55"/>
    </row>
    <row r="72" spans="1:15" ht="15.75" thickBot="1">
      <c r="A72" s="64"/>
      <c r="B72" s="49"/>
      <c r="C72" s="50"/>
      <c r="D72" s="50"/>
      <c r="E72" s="51"/>
      <c r="F72" s="52"/>
      <c r="G72" s="53"/>
      <c r="H72" s="54">
        <v>2</v>
      </c>
      <c r="I72" s="98">
        <f t="shared" si="0"/>
        <v>0</v>
      </c>
      <c r="J72" s="54"/>
      <c r="K72" s="54"/>
      <c r="L72" s="54"/>
      <c r="M72" s="54"/>
      <c r="N72" s="54"/>
      <c r="O72" s="55"/>
    </row>
    <row r="73" spans="1:15" ht="15.75" thickBot="1">
      <c r="A73" s="64"/>
      <c r="B73" s="49"/>
      <c r="C73" s="50"/>
      <c r="D73" s="50"/>
      <c r="E73" s="51"/>
      <c r="F73" s="52"/>
      <c r="G73" s="53"/>
      <c r="H73" s="54">
        <v>3</v>
      </c>
      <c r="I73" s="98">
        <f t="shared" si="0"/>
        <v>0</v>
      </c>
      <c r="J73" s="54"/>
      <c r="K73" s="54"/>
      <c r="L73" s="54"/>
      <c r="M73" s="54"/>
      <c r="N73" s="54"/>
      <c r="O73" s="55"/>
    </row>
    <row r="74" spans="1:15" ht="15.75" thickBot="1">
      <c r="A74" s="64"/>
      <c r="B74" s="49"/>
      <c r="C74" s="50"/>
      <c r="D74" s="50"/>
      <c r="E74" s="51"/>
      <c r="F74" s="52"/>
      <c r="G74" s="53"/>
      <c r="H74" s="54">
        <v>3</v>
      </c>
      <c r="I74" s="98">
        <f t="shared" si="0"/>
        <v>0</v>
      </c>
      <c r="J74" s="54"/>
      <c r="K74" s="54"/>
      <c r="L74" s="54"/>
      <c r="M74" s="54"/>
      <c r="N74" s="54"/>
      <c r="O74" s="55"/>
    </row>
    <row r="75" spans="1:15" ht="15.75" thickBot="1">
      <c r="A75" s="64"/>
      <c r="B75" s="49"/>
      <c r="C75" s="50"/>
      <c r="D75" s="50"/>
      <c r="E75" s="51"/>
      <c r="F75" s="52"/>
      <c r="G75" s="53"/>
      <c r="H75" s="54">
        <v>3</v>
      </c>
      <c r="I75" s="98">
        <f t="shared" si="0"/>
        <v>0</v>
      </c>
      <c r="J75" s="54"/>
      <c r="K75" s="54"/>
      <c r="L75" s="54"/>
      <c r="M75" s="54"/>
      <c r="N75" s="54"/>
      <c r="O75" s="55"/>
    </row>
    <row r="76" spans="1:15" ht="15.75" thickBot="1">
      <c r="A76" s="64"/>
      <c r="B76" s="49"/>
      <c r="C76" s="50"/>
      <c r="D76" s="50"/>
      <c r="E76" s="51"/>
      <c r="F76" s="52"/>
      <c r="G76" s="53"/>
      <c r="H76" s="54">
        <v>4</v>
      </c>
      <c r="I76" s="98">
        <f t="shared" si="0"/>
        <v>0</v>
      </c>
      <c r="J76" s="54"/>
      <c r="K76" s="54"/>
      <c r="L76" s="54"/>
      <c r="M76" s="54"/>
      <c r="N76" s="54"/>
      <c r="O76" s="55"/>
    </row>
    <row r="77" spans="1:15" ht="15.75" thickBot="1">
      <c r="A77" s="64"/>
      <c r="B77" s="49"/>
      <c r="C77" s="50"/>
      <c r="D77" s="50"/>
      <c r="E77" s="51"/>
      <c r="F77" s="52"/>
      <c r="G77" s="53"/>
      <c r="H77" s="54">
        <v>4</v>
      </c>
      <c r="I77" s="98">
        <f t="shared" si="0"/>
        <v>0</v>
      </c>
      <c r="J77" s="54"/>
      <c r="K77" s="54"/>
      <c r="L77" s="54"/>
      <c r="M77" s="54"/>
      <c r="N77" s="54"/>
      <c r="O77" s="55"/>
    </row>
    <row r="78" spans="1:15" ht="15.75" thickBot="1">
      <c r="A78" s="100"/>
      <c r="B78" s="101"/>
      <c r="C78" s="102"/>
      <c r="D78" s="102"/>
      <c r="E78" s="103"/>
      <c r="F78" s="104"/>
      <c r="G78" s="105"/>
      <c r="H78" s="54">
        <v>4</v>
      </c>
      <c r="I78" s="98">
        <f t="shared" si="0"/>
        <v>0</v>
      </c>
      <c r="J78" s="106"/>
      <c r="K78" s="106"/>
      <c r="L78" s="106"/>
      <c r="M78" s="106"/>
      <c r="N78" s="106"/>
      <c r="O78" s="107"/>
    </row>
    <row r="79" spans="1:15" ht="15.75" thickBot="1">
      <c r="A79" s="100"/>
      <c r="B79" s="101"/>
      <c r="C79" s="102"/>
      <c r="D79" s="102"/>
      <c r="E79" s="103"/>
      <c r="F79" s="104"/>
      <c r="G79" s="105"/>
      <c r="H79" s="106">
        <v>5</v>
      </c>
      <c r="I79" s="98">
        <f t="shared" si="0"/>
        <v>0</v>
      </c>
      <c r="J79" s="106"/>
      <c r="K79" s="106"/>
      <c r="L79" s="106"/>
      <c r="M79" s="106"/>
      <c r="N79" s="106"/>
      <c r="O79" s="107"/>
    </row>
    <row r="80" spans="1:15" ht="15.75" thickBot="1">
      <c r="A80" s="100"/>
      <c r="B80" s="101"/>
      <c r="C80" s="102"/>
      <c r="D80" s="102"/>
      <c r="E80" s="103"/>
      <c r="F80" s="104"/>
      <c r="G80" s="105"/>
      <c r="H80" s="106">
        <v>5</v>
      </c>
      <c r="I80" s="98">
        <f t="shared" si="0"/>
        <v>0</v>
      </c>
      <c r="J80" s="106"/>
      <c r="K80" s="106"/>
      <c r="L80" s="106"/>
      <c r="M80" s="106"/>
      <c r="N80" s="106"/>
      <c r="O80" s="107"/>
    </row>
    <row r="81" spans="1:15" ht="15.75" thickBot="1">
      <c r="A81" s="100"/>
      <c r="B81" s="101"/>
      <c r="C81" s="102"/>
      <c r="D81" s="102"/>
      <c r="E81" s="103"/>
      <c r="F81" s="104"/>
      <c r="G81" s="105"/>
      <c r="H81" s="106">
        <v>5</v>
      </c>
      <c r="I81" s="98">
        <f t="shared" si="0"/>
        <v>0</v>
      </c>
      <c r="J81" s="106"/>
      <c r="K81" s="106"/>
      <c r="L81" s="106"/>
      <c r="M81" s="106"/>
      <c r="N81" s="106"/>
      <c r="O81" s="107"/>
    </row>
    <row r="82" spans="1:15" ht="15.75" thickBot="1">
      <c r="A82" s="100"/>
      <c r="B82" s="101"/>
      <c r="C82" s="102"/>
      <c r="D82" s="102"/>
      <c r="E82" s="103"/>
      <c r="F82" s="104"/>
      <c r="G82" s="105"/>
      <c r="H82" s="106">
        <v>6</v>
      </c>
      <c r="I82" s="98">
        <f t="shared" si="0"/>
        <v>0</v>
      </c>
      <c r="J82" s="106"/>
      <c r="K82" s="106"/>
      <c r="L82" s="106"/>
      <c r="M82" s="106"/>
      <c r="N82" s="106"/>
      <c r="O82" s="107"/>
    </row>
    <row r="83" spans="1:15" ht="15.75" thickBot="1">
      <c r="A83" s="100"/>
      <c r="B83" s="101"/>
      <c r="C83" s="102"/>
      <c r="D83" s="102"/>
      <c r="E83" s="103"/>
      <c r="F83" s="104"/>
      <c r="G83" s="105"/>
      <c r="H83" s="106">
        <v>6</v>
      </c>
      <c r="I83" s="98">
        <f t="shared" si="0"/>
        <v>0</v>
      </c>
      <c r="J83" s="106"/>
      <c r="K83" s="106"/>
      <c r="L83" s="106"/>
      <c r="M83" s="106"/>
      <c r="N83" s="106"/>
      <c r="O83" s="107"/>
    </row>
    <row r="84" spans="1:15" ht="15.75" thickBot="1">
      <c r="A84" s="100"/>
      <c r="B84" s="101"/>
      <c r="C84" s="102"/>
      <c r="D84" s="102"/>
      <c r="E84" s="103"/>
      <c r="F84" s="104"/>
      <c r="G84" s="105"/>
      <c r="H84" s="106">
        <v>6</v>
      </c>
      <c r="I84" s="98">
        <f t="shared" si="0"/>
        <v>0</v>
      </c>
      <c r="J84" s="106"/>
      <c r="K84" s="106"/>
      <c r="L84" s="106"/>
      <c r="M84" s="106"/>
      <c r="N84" s="106"/>
      <c r="O84" s="107"/>
    </row>
    <row r="85" spans="1:15" ht="15.75" thickBot="1">
      <c r="A85" s="100"/>
      <c r="B85" s="101"/>
      <c r="C85" s="102"/>
      <c r="D85" s="102"/>
      <c r="E85" s="103"/>
      <c r="F85" s="104"/>
      <c r="G85" s="105"/>
      <c r="H85" s="106">
        <v>7</v>
      </c>
      <c r="I85" s="98">
        <f t="shared" si="0"/>
        <v>0</v>
      </c>
      <c r="J85" s="106"/>
      <c r="K85" s="106"/>
      <c r="L85" s="106"/>
      <c r="M85" s="106"/>
      <c r="N85" s="106"/>
      <c r="O85" s="107"/>
    </row>
    <row r="86" spans="1:15" ht="15.75" thickBot="1">
      <c r="A86" s="100"/>
      <c r="B86" s="101"/>
      <c r="C86" s="102"/>
      <c r="D86" s="102"/>
      <c r="E86" s="103"/>
      <c r="F86" s="104"/>
      <c r="G86" s="105"/>
      <c r="H86" s="106">
        <v>7</v>
      </c>
      <c r="I86" s="98">
        <f t="shared" si="0"/>
        <v>0</v>
      </c>
      <c r="J86" s="106"/>
      <c r="K86" s="106"/>
      <c r="L86" s="106"/>
      <c r="M86" s="106"/>
      <c r="N86" s="106"/>
      <c r="O86" s="107"/>
    </row>
    <row r="87" spans="1:15" ht="15.75" thickBot="1">
      <c r="A87" s="100"/>
      <c r="B87" s="101"/>
      <c r="C87" s="102"/>
      <c r="D87" s="102"/>
      <c r="E87" s="103"/>
      <c r="F87" s="104"/>
      <c r="G87" s="105"/>
      <c r="H87" s="106">
        <v>7</v>
      </c>
      <c r="I87" s="98">
        <f t="shared" si="0"/>
        <v>0</v>
      </c>
      <c r="J87" s="106"/>
      <c r="K87" s="106"/>
      <c r="L87" s="106"/>
      <c r="M87" s="106"/>
      <c r="N87" s="106"/>
      <c r="O87" s="107"/>
    </row>
    <row r="88" spans="1:15" ht="15.75" thickBot="1">
      <c r="A88" s="100"/>
      <c r="B88" s="101"/>
      <c r="C88" s="102"/>
      <c r="D88" s="102"/>
      <c r="E88" s="103"/>
      <c r="F88" s="104"/>
      <c r="G88" s="105"/>
      <c r="H88" s="106">
        <v>8</v>
      </c>
      <c r="I88" s="98">
        <f t="shared" si="0"/>
        <v>0</v>
      </c>
      <c r="J88" s="106"/>
      <c r="K88" s="106"/>
      <c r="L88" s="106"/>
      <c r="M88" s="106"/>
      <c r="N88" s="106"/>
      <c r="O88" s="107"/>
    </row>
    <row r="89" spans="1:15" ht="15.75" thickBot="1">
      <c r="A89" s="100"/>
      <c r="B89" s="101"/>
      <c r="C89" s="102"/>
      <c r="D89" s="102"/>
      <c r="E89" s="103"/>
      <c r="F89" s="104"/>
      <c r="G89" s="105"/>
      <c r="H89" s="106">
        <v>8</v>
      </c>
      <c r="I89" s="98">
        <f t="shared" si="0"/>
        <v>0</v>
      </c>
      <c r="J89" s="106"/>
      <c r="K89" s="106"/>
      <c r="L89" s="106"/>
      <c r="M89" s="106"/>
      <c r="N89" s="106"/>
      <c r="O89" s="107"/>
    </row>
    <row r="90" spans="1:15" ht="15.75" thickBot="1">
      <c r="A90" s="100"/>
      <c r="B90" s="101"/>
      <c r="C90" s="102"/>
      <c r="D90" s="102"/>
      <c r="E90" s="103"/>
      <c r="F90" s="104"/>
      <c r="G90" s="105"/>
      <c r="H90" s="106">
        <v>8</v>
      </c>
      <c r="I90" s="98">
        <f t="shared" si="0"/>
        <v>0</v>
      </c>
      <c r="J90" s="106"/>
      <c r="K90" s="106"/>
      <c r="L90" s="106"/>
      <c r="M90" s="106"/>
      <c r="N90" s="106"/>
      <c r="O90" s="107"/>
    </row>
    <row r="91" spans="1:15" ht="15.75" thickBot="1">
      <c r="A91" s="100"/>
      <c r="B91" s="101"/>
      <c r="C91" s="102"/>
      <c r="D91" s="102"/>
      <c r="E91" s="103"/>
      <c r="F91" s="104"/>
      <c r="G91" s="105"/>
      <c r="H91" s="106">
        <v>9</v>
      </c>
      <c r="I91" s="98">
        <f t="shared" si="0"/>
        <v>0</v>
      </c>
      <c r="J91" s="106"/>
      <c r="K91" s="106"/>
      <c r="L91" s="106"/>
      <c r="M91" s="106"/>
      <c r="N91" s="106"/>
      <c r="O91" s="107"/>
    </row>
    <row r="92" spans="1:15" ht="15.75" thickBot="1">
      <c r="A92" s="100"/>
      <c r="B92" s="101"/>
      <c r="C92" s="102"/>
      <c r="D92" s="102"/>
      <c r="E92" s="103"/>
      <c r="F92" s="104"/>
      <c r="G92" s="105"/>
      <c r="H92" s="106">
        <v>9</v>
      </c>
      <c r="I92" s="98">
        <f t="shared" si="0"/>
        <v>0</v>
      </c>
      <c r="J92" s="106"/>
      <c r="K92" s="106"/>
      <c r="L92" s="106"/>
      <c r="M92" s="106"/>
      <c r="N92" s="106"/>
      <c r="O92" s="107"/>
    </row>
    <row r="93" spans="1:15" ht="15.75" thickBot="1">
      <c r="A93" s="100"/>
      <c r="B93" s="101"/>
      <c r="C93" s="102"/>
      <c r="D93" s="102"/>
      <c r="E93" s="103"/>
      <c r="F93" s="104"/>
      <c r="G93" s="105"/>
      <c r="H93" s="106">
        <v>9</v>
      </c>
      <c r="I93" s="98">
        <f t="shared" si="0"/>
        <v>0</v>
      </c>
      <c r="J93" s="106"/>
      <c r="K93" s="106"/>
      <c r="L93" s="106"/>
      <c r="M93" s="106"/>
      <c r="N93" s="106"/>
      <c r="O93" s="107"/>
    </row>
    <row r="94" spans="1:15" ht="15.75" thickBot="1">
      <c r="A94" s="100"/>
      <c r="B94" s="101"/>
      <c r="C94" s="102"/>
      <c r="D94" s="102"/>
      <c r="E94" s="103"/>
      <c r="F94" s="104"/>
      <c r="G94" s="105"/>
      <c r="H94" s="106">
        <v>10</v>
      </c>
      <c r="I94" s="98">
        <f t="shared" si="0"/>
        <v>0</v>
      </c>
      <c r="J94" s="106"/>
      <c r="K94" s="106"/>
      <c r="L94" s="106"/>
      <c r="M94" s="106"/>
      <c r="N94" s="106"/>
      <c r="O94" s="107"/>
    </row>
    <row r="95" spans="1:15" ht="15.75" thickBot="1">
      <c r="A95" s="100"/>
      <c r="B95" s="101"/>
      <c r="C95" s="102"/>
      <c r="D95" s="102"/>
      <c r="E95" s="103"/>
      <c r="F95" s="104"/>
      <c r="G95" s="105"/>
      <c r="H95" s="106">
        <v>10</v>
      </c>
      <c r="I95" s="98">
        <f t="shared" si="0"/>
        <v>0</v>
      </c>
      <c r="J95" s="106"/>
      <c r="K95" s="106"/>
      <c r="L95" s="106"/>
      <c r="M95" s="106"/>
      <c r="N95" s="106"/>
      <c r="O95" s="107"/>
    </row>
    <row r="96" spans="1:15" ht="15.75" thickBot="1">
      <c r="A96" s="65"/>
      <c r="B96" s="56"/>
      <c r="C96" s="57"/>
      <c r="D96" s="57"/>
      <c r="E96" s="58"/>
      <c r="F96" s="59"/>
      <c r="G96" s="60"/>
      <c r="H96" s="61">
        <v>10</v>
      </c>
      <c r="I96" s="156">
        <f t="shared" si="0"/>
        <v>0</v>
      </c>
      <c r="J96" s="61"/>
      <c r="K96" s="61"/>
      <c r="L96" s="61"/>
      <c r="M96" s="61"/>
      <c r="N96" s="61"/>
      <c r="O96" s="62"/>
    </row>
    <row r="98" spans="1:12" s="18" customFormat="1" ht="15.75" thickBot="1">
      <c r="A98" s="24" t="s">
        <v>56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7" ht="52.5" customHeight="1" thickBot="1">
      <c r="A99" s="84" t="s">
        <v>0</v>
      </c>
      <c r="B99" s="170" t="s">
        <v>24</v>
      </c>
      <c r="C99" s="166"/>
      <c r="D99" s="166"/>
      <c r="E99" s="167"/>
      <c r="F99" s="85" t="s">
        <v>13</v>
      </c>
      <c r="G99" s="86" t="s">
        <v>27</v>
      </c>
      <c r="H99" s="87" t="s">
        <v>14</v>
      </c>
      <c r="I99" s="88" t="s">
        <v>17</v>
      </c>
      <c r="J99" s="87" t="s">
        <v>15</v>
      </c>
      <c r="K99" s="87" t="s">
        <v>16</v>
      </c>
      <c r="L99" s="86" t="s">
        <v>25</v>
      </c>
      <c r="M99" s="16"/>
      <c r="N99" s="19"/>
      <c r="O99" s="20"/>
      <c r="P99" s="21"/>
      <c r="Q99" s="21"/>
    </row>
    <row r="100" spans="1:12" ht="15.75" thickBot="1">
      <c r="A100" s="29"/>
      <c r="B100" s="30"/>
      <c r="C100" s="31"/>
      <c r="D100" s="31"/>
      <c r="E100" s="32"/>
      <c r="F100" s="33"/>
      <c r="G100" s="34"/>
      <c r="H100" s="35">
        <v>1</v>
      </c>
      <c r="I100" s="35"/>
      <c r="J100" s="35"/>
      <c r="K100" s="35"/>
      <c r="L100" s="33"/>
    </row>
    <row r="101" spans="1:12" ht="15.75" thickBot="1">
      <c r="A101" s="108"/>
      <c r="B101" s="109"/>
      <c r="C101" s="110"/>
      <c r="D101" s="110"/>
      <c r="E101" s="111"/>
      <c r="F101" s="112"/>
      <c r="G101" s="113"/>
      <c r="H101" s="114">
        <v>1</v>
      </c>
      <c r="I101" s="114"/>
      <c r="J101" s="114"/>
      <c r="K101" s="114"/>
      <c r="L101" s="112"/>
    </row>
    <row r="102" spans="1:12" ht="15.75" thickBot="1">
      <c r="A102" s="108"/>
      <c r="B102" s="109"/>
      <c r="C102" s="110"/>
      <c r="D102" s="110"/>
      <c r="E102" s="111"/>
      <c r="F102" s="112"/>
      <c r="G102" s="113"/>
      <c r="H102" s="114">
        <v>1</v>
      </c>
      <c r="I102" s="114"/>
      <c r="J102" s="114"/>
      <c r="K102" s="114"/>
      <c r="L102" s="112"/>
    </row>
    <row r="103" spans="1:12" ht="15.75" thickBot="1">
      <c r="A103" s="108"/>
      <c r="B103" s="109"/>
      <c r="C103" s="110"/>
      <c r="D103" s="110"/>
      <c r="E103" s="111"/>
      <c r="F103" s="112"/>
      <c r="G103" s="113"/>
      <c r="H103" s="114">
        <v>2</v>
      </c>
      <c r="I103" s="114"/>
      <c r="J103" s="114"/>
      <c r="K103" s="114"/>
      <c r="L103" s="112"/>
    </row>
    <row r="104" spans="1:12" ht="15.75" thickBot="1">
      <c r="A104" s="108"/>
      <c r="B104" s="109"/>
      <c r="C104" s="110"/>
      <c r="D104" s="110"/>
      <c r="E104" s="111"/>
      <c r="F104" s="112"/>
      <c r="G104" s="113"/>
      <c r="H104" s="114">
        <v>2</v>
      </c>
      <c r="I104" s="114"/>
      <c r="J104" s="114"/>
      <c r="K104" s="114"/>
      <c r="L104" s="112"/>
    </row>
    <row r="105" spans="1:12" ht="15.75" thickBot="1">
      <c r="A105" s="108"/>
      <c r="B105" s="109"/>
      <c r="C105" s="110"/>
      <c r="D105" s="110"/>
      <c r="E105" s="111"/>
      <c r="F105" s="112"/>
      <c r="G105" s="113"/>
      <c r="H105" s="114">
        <v>2</v>
      </c>
      <c r="I105" s="114"/>
      <c r="J105" s="114"/>
      <c r="K105" s="114"/>
      <c r="L105" s="112"/>
    </row>
    <row r="106" spans="1:12" ht="15.75" thickBot="1">
      <c r="A106" s="108"/>
      <c r="B106" s="109"/>
      <c r="C106" s="110"/>
      <c r="D106" s="110"/>
      <c r="E106" s="111"/>
      <c r="F106" s="112"/>
      <c r="G106" s="113"/>
      <c r="H106" s="114">
        <v>3</v>
      </c>
      <c r="I106" s="114"/>
      <c r="J106" s="114"/>
      <c r="K106" s="114"/>
      <c r="L106" s="112"/>
    </row>
    <row r="107" spans="1:12" ht="15.75" thickBot="1">
      <c r="A107" s="108"/>
      <c r="B107" s="109"/>
      <c r="C107" s="110"/>
      <c r="D107" s="110"/>
      <c r="E107" s="111"/>
      <c r="F107" s="112"/>
      <c r="G107" s="113"/>
      <c r="H107" s="114">
        <v>3</v>
      </c>
      <c r="I107" s="114"/>
      <c r="J107" s="114"/>
      <c r="K107" s="114"/>
      <c r="L107" s="112"/>
    </row>
    <row r="108" spans="1:12" ht="15.75" thickBot="1">
      <c r="A108" s="108"/>
      <c r="B108" s="109"/>
      <c r="C108" s="110"/>
      <c r="D108" s="110"/>
      <c r="E108" s="111"/>
      <c r="F108" s="112"/>
      <c r="G108" s="113"/>
      <c r="H108" s="114">
        <v>3</v>
      </c>
      <c r="I108" s="114"/>
      <c r="J108" s="114"/>
      <c r="K108" s="114"/>
      <c r="L108" s="112"/>
    </row>
    <row r="109" spans="1:12" ht="15.75" thickBot="1">
      <c r="A109" s="108"/>
      <c r="B109" s="109"/>
      <c r="C109" s="110"/>
      <c r="D109" s="110"/>
      <c r="E109" s="111"/>
      <c r="F109" s="112"/>
      <c r="G109" s="113"/>
      <c r="H109" s="114">
        <v>4</v>
      </c>
      <c r="I109" s="114"/>
      <c r="J109" s="114"/>
      <c r="K109" s="114"/>
      <c r="L109" s="112"/>
    </row>
    <row r="110" spans="1:12" ht="15.75" thickBot="1">
      <c r="A110" s="108"/>
      <c r="B110" s="109"/>
      <c r="C110" s="110"/>
      <c r="D110" s="110"/>
      <c r="E110" s="111"/>
      <c r="F110" s="112"/>
      <c r="G110" s="113"/>
      <c r="H110" s="114">
        <v>4</v>
      </c>
      <c r="I110" s="114"/>
      <c r="J110" s="114"/>
      <c r="K110" s="114"/>
      <c r="L110" s="112"/>
    </row>
    <row r="111" spans="1:12" ht="15.75" thickBot="1">
      <c r="A111" s="108"/>
      <c r="B111" s="109"/>
      <c r="C111" s="110"/>
      <c r="D111" s="110"/>
      <c r="E111" s="111"/>
      <c r="F111" s="112"/>
      <c r="G111" s="113"/>
      <c r="H111" s="114">
        <v>4</v>
      </c>
      <c r="I111" s="114"/>
      <c r="J111" s="114"/>
      <c r="K111" s="114"/>
      <c r="L111" s="112"/>
    </row>
    <row r="112" spans="1:12" ht="15.75" thickBot="1">
      <c r="A112" s="108"/>
      <c r="B112" s="109"/>
      <c r="C112" s="110"/>
      <c r="D112" s="110"/>
      <c r="E112" s="111"/>
      <c r="F112" s="112"/>
      <c r="G112" s="113"/>
      <c r="H112" s="114">
        <v>5</v>
      </c>
      <c r="I112" s="114"/>
      <c r="J112" s="114"/>
      <c r="K112" s="114"/>
      <c r="L112" s="112"/>
    </row>
    <row r="113" spans="1:12" ht="15.75" thickBot="1">
      <c r="A113" s="108"/>
      <c r="B113" s="109"/>
      <c r="C113" s="110"/>
      <c r="D113" s="110"/>
      <c r="E113" s="111"/>
      <c r="F113" s="112"/>
      <c r="G113" s="113"/>
      <c r="H113" s="114">
        <v>5</v>
      </c>
      <c r="I113" s="114"/>
      <c r="J113" s="114"/>
      <c r="K113" s="114"/>
      <c r="L113" s="112"/>
    </row>
    <row r="114" spans="1:12" ht="15.75" thickBot="1">
      <c r="A114" s="108"/>
      <c r="B114" s="109"/>
      <c r="C114" s="110"/>
      <c r="D114" s="110"/>
      <c r="E114" s="111"/>
      <c r="F114" s="112"/>
      <c r="G114" s="113"/>
      <c r="H114" s="114">
        <v>5</v>
      </c>
      <c r="I114" s="114"/>
      <c r="J114" s="114"/>
      <c r="K114" s="114"/>
      <c r="L114" s="112"/>
    </row>
    <row r="115" spans="1:12" ht="15.75" thickBot="1">
      <c r="A115" s="108"/>
      <c r="B115" s="109"/>
      <c r="C115" s="110"/>
      <c r="D115" s="110"/>
      <c r="E115" s="111"/>
      <c r="F115" s="112"/>
      <c r="G115" s="113"/>
      <c r="H115" s="114">
        <v>6</v>
      </c>
      <c r="I115" s="114"/>
      <c r="J115" s="114"/>
      <c r="K115" s="114"/>
      <c r="L115" s="112"/>
    </row>
    <row r="116" spans="1:12" ht="15.75" thickBot="1">
      <c r="A116" s="108"/>
      <c r="B116" s="109"/>
      <c r="C116" s="110"/>
      <c r="D116" s="110"/>
      <c r="E116" s="111"/>
      <c r="F116" s="112"/>
      <c r="G116" s="113"/>
      <c r="H116" s="114">
        <v>6</v>
      </c>
      <c r="I116" s="114"/>
      <c r="J116" s="114"/>
      <c r="K116" s="114"/>
      <c r="L116" s="112"/>
    </row>
    <row r="117" spans="1:12" ht="15.75" thickBot="1">
      <c r="A117" s="108"/>
      <c r="B117" s="109"/>
      <c r="C117" s="110"/>
      <c r="D117" s="110"/>
      <c r="E117" s="111"/>
      <c r="F117" s="112"/>
      <c r="G117" s="113"/>
      <c r="H117" s="114">
        <v>6</v>
      </c>
      <c r="I117" s="114"/>
      <c r="J117" s="114"/>
      <c r="K117" s="114"/>
      <c r="L117" s="112"/>
    </row>
    <row r="118" spans="1:12" ht="15.75" thickBot="1">
      <c r="A118" s="108"/>
      <c r="B118" s="109"/>
      <c r="C118" s="110"/>
      <c r="D118" s="110"/>
      <c r="E118" s="111"/>
      <c r="F118" s="112"/>
      <c r="G118" s="113"/>
      <c r="H118" s="114">
        <v>7</v>
      </c>
      <c r="I118" s="114"/>
      <c r="J118" s="114"/>
      <c r="K118" s="114"/>
      <c r="L118" s="112"/>
    </row>
    <row r="119" spans="1:12" ht="15.75" thickBot="1">
      <c r="A119" s="108"/>
      <c r="B119" s="109"/>
      <c r="C119" s="110"/>
      <c r="D119" s="110"/>
      <c r="E119" s="111"/>
      <c r="F119" s="112"/>
      <c r="G119" s="113"/>
      <c r="H119" s="114">
        <v>7</v>
      </c>
      <c r="I119" s="114"/>
      <c r="J119" s="114"/>
      <c r="K119" s="114"/>
      <c r="L119" s="112"/>
    </row>
    <row r="120" spans="1:12" ht="15.75" thickBot="1">
      <c r="A120" s="108"/>
      <c r="B120" s="109"/>
      <c r="C120" s="110"/>
      <c r="D120" s="110"/>
      <c r="E120" s="111"/>
      <c r="F120" s="112"/>
      <c r="G120" s="113"/>
      <c r="H120" s="114">
        <v>7</v>
      </c>
      <c r="I120" s="114"/>
      <c r="J120" s="114"/>
      <c r="K120" s="114"/>
      <c r="L120" s="112"/>
    </row>
    <row r="121" spans="1:12" ht="15.75" thickBot="1">
      <c r="A121" s="108"/>
      <c r="B121" s="109"/>
      <c r="C121" s="110"/>
      <c r="D121" s="110"/>
      <c r="E121" s="111"/>
      <c r="F121" s="112"/>
      <c r="G121" s="113"/>
      <c r="H121" s="114">
        <v>8</v>
      </c>
      <c r="I121" s="114"/>
      <c r="J121" s="114"/>
      <c r="K121" s="114"/>
      <c r="L121" s="112"/>
    </row>
    <row r="122" spans="1:12" ht="15.75" thickBot="1">
      <c r="A122" s="108"/>
      <c r="B122" s="109"/>
      <c r="C122" s="110"/>
      <c r="D122" s="110"/>
      <c r="E122" s="111"/>
      <c r="F122" s="112"/>
      <c r="G122" s="113"/>
      <c r="H122" s="114">
        <v>8</v>
      </c>
      <c r="I122" s="114"/>
      <c r="J122" s="114"/>
      <c r="K122" s="114"/>
      <c r="L122" s="112"/>
    </row>
    <row r="123" spans="1:12" ht="15.75" thickBot="1">
      <c r="A123" s="108"/>
      <c r="B123" s="109"/>
      <c r="C123" s="110"/>
      <c r="D123" s="110"/>
      <c r="E123" s="111"/>
      <c r="F123" s="112"/>
      <c r="G123" s="113"/>
      <c r="H123" s="114">
        <v>8</v>
      </c>
      <c r="I123" s="114"/>
      <c r="J123" s="114"/>
      <c r="K123" s="114"/>
      <c r="L123" s="112"/>
    </row>
    <row r="124" spans="1:12" ht="15.75" thickBot="1">
      <c r="A124" s="108"/>
      <c r="B124" s="109"/>
      <c r="C124" s="110"/>
      <c r="D124" s="110"/>
      <c r="E124" s="111"/>
      <c r="F124" s="112"/>
      <c r="G124" s="113"/>
      <c r="H124" s="114">
        <v>9</v>
      </c>
      <c r="I124" s="114"/>
      <c r="J124" s="114"/>
      <c r="K124" s="114"/>
      <c r="L124" s="112"/>
    </row>
    <row r="125" spans="1:12" ht="15.75" thickBot="1">
      <c r="A125" s="108"/>
      <c r="B125" s="109"/>
      <c r="C125" s="110"/>
      <c r="D125" s="110"/>
      <c r="E125" s="111"/>
      <c r="F125" s="112"/>
      <c r="G125" s="113"/>
      <c r="H125" s="114">
        <v>9</v>
      </c>
      <c r="I125" s="114"/>
      <c r="J125" s="114"/>
      <c r="K125" s="114"/>
      <c r="L125" s="112"/>
    </row>
    <row r="126" spans="1:12" ht="15.75" thickBot="1">
      <c r="A126" s="108"/>
      <c r="B126" s="109"/>
      <c r="C126" s="110"/>
      <c r="D126" s="110"/>
      <c r="E126" s="111"/>
      <c r="F126" s="112"/>
      <c r="G126" s="113"/>
      <c r="H126" s="114">
        <v>9</v>
      </c>
      <c r="I126" s="114"/>
      <c r="J126" s="114"/>
      <c r="K126" s="114"/>
      <c r="L126" s="112"/>
    </row>
    <row r="127" spans="1:12" ht="15.75" thickBot="1">
      <c r="A127" s="108"/>
      <c r="B127" s="109"/>
      <c r="C127" s="110"/>
      <c r="D127" s="110"/>
      <c r="E127" s="111"/>
      <c r="F127" s="112"/>
      <c r="G127" s="113"/>
      <c r="H127" s="114">
        <v>10</v>
      </c>
      <c r="I127" s="114"/>
      <c r="J127" s="114"/>
      <c r="K127" s="114"/>
      <c r="L127" s="112"/>
    </row>
    <row r="128" spans="1:12" ht="15.75" thickBot="1">
      <c r="A128" s="108"/>
      <c r="B128" s="109"/>
      <c r="C128" s="110"/>
      <c r="D128" s="110"/>
      <c r="E128" s="111"/>
      <c r="F128" s="112"/>
      <c r="G128" s="113"/>
      <c r="H128" s="114">
        <v>10</v>
      </c>
      <c r="I128" s="114"/>
      <c r="J128" s="114"/>
      <c r="K128" s="114"/>
      <c r="L128" s="112"/>
    </row>
    <row r="129" spans="1:12" ht="15.75" thickBot="1">
      <c r="A129" s="36"/>
      <c r="B129" s="37"/>
      <c r="C129" s="38"/>
      <c r="D129" s="38"/>
      <c r="E129" s="39"/>
      <c r="F129" s="40"/>
      <c r="G129" s="41"/>
      <c r="H129" s="41">
        <v>10</v>
      </c>
      <c r="I129" s="41"/>
      <c r="J129" s="41"/>
      <c r="K129" s="41"/>
      <c r="L129" s="40"/>
    </row>
    <row r="130" spans="1:12" ht="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ht="13.5" thickBot="1">
      <c r="A131" s="17" t="s">
        <v>12</v>
      </c>
    </row>
    <row r="132" spans="1:17" ht="54.75" customHeight="1" thickBot="1">
      <c r="A132" s="84" t="s">
        <v>0</v>
      </c>
      <c r="B132" s="170" t="s">
        <v>24</v>
      </c>
      <c r="C132" s="166"/>
      <c r="D132" s="166"/>
      <c r="E132" s="167"/>
      <c r="F132" s="89" t="s">
        <v>13</v>
      </c>
      <c r="G132" s="86" t="s">
        <v>27</v>
      </c>
      <c r="H132" s="86" t="s">
        <v>14</v>
      </c>
      <c r="I132" s="86" t="s">
        <v>17</v>
      </c>
      <c r="J132" s="86" t="s">
        <v>15</v>
      </c>
      <c r="K132" s="86" t="s">
        <v>16</v>
      </c>
      <c r="L132" s="86" t="s">
        <v>25</v>
      </c>
      <c r="M132" s="16"/>
      <c r="N132" s="19"/>
      <c r="O132" s="20"/>
      <c r="P132" s="21"/>
      <c r="Q132" s="21"/>
    </row>
    <row r="133" spans="1:12" ht="15.75" thickBot="1">
      <c r="A133" s="29"/>
      <c r="B133" s="30"/>
      <c r="C133" s="31"/>
      <c r="D133" s="31"/>
      <c r="E133" s="32"/>
      <c r="F133" s="33"/>
      <c r="G133" s="34"/>
      <c r="H133" s="35">
        <v>1</v>
      </c>
      <c r="I133" s="35"/>
      <c r="J133" s="35"/>
      <c r="K133" s="35"/>
      <c r="L133" s="33"/>
    </row>
    <row r="134" spans="1:12" ht="15.75" thickBot="1">
      <c r="A134" s="108"/>
      <c r="B134" s="109"/>
      <c r="C134" s="110"/>
      <c r="D134" s="110"/>
      <c r="E134" s="111"/>
      <c r="F134" s="112"/>
      <c r="G134" s="113"/>
      <c r="H134" s="114">
        <v>1</v>
      </c>
      <c r="I134" s="114"/>
      <c r="J134" s="114"/>
      <c r="K134" s="114"/>
      <c r="L134" s="112"/>
    </row>
    <row r="135" spans="1:12" ht="15.75" thickBot="1">
      <c r="A135" s="108"/>
      <c r="B135" s="109"/>
      <c r="C135" s="110"/>
      <c r="D135" s="110"/>
      <c r="E135" s="111"/>
      <c r="F135" s="112"/>
      <c r="G135" s="113"/>
      <c r="H135" s="114">
        <v>1</v>
      </c>
      <c r="I135" s="114"/>
      <c r="J135" s="114"/>
      <c r="K135" s="114"/>
      <c r="L135" s="112"/>
    </row>
    <row r="136" spans="1:12" ht="15.75" thickBot="1">
      <c r="A136" s="108"/>
      <c r="B136" s="109"/>
      <c r="C136" s="110"/>
      <c r="D136" s="110"/>
      <c r="E136" s="111"/>
      <c r="F136" s="112"/>
      <c r="G136" s="113"/>
      <c r="H136" s="114">
        <v>2</v>
      </c>
      <c r="I136" s="114"/>
      <c r="J136" s="114"/>
      <c r="K136" s="114"/>
      <c r="L136" s="112"/>
    </row>
    <row r="137" spans="1:12" ht="15.75" thickBot="1">
      <c r="A137" s="108"/>
      <c r="B137" s="109"/>
      <c r="C137" s="110"/>
      <c r="D137" s="110"/>
      <c r="E137" s="111"/>
      <c r="F137" s="112"/>
      <c r="G137" s="113"/>
      <c r="H137" s="114">
        <v>2</v>
      </c>
      <c r="I137" s="114"/>
      <c r="J137" s="114"/>
      <c r="K137" s="114"/>
      <c r="L137" s="112"/>
    </row>
    <row r="138" spans="1:12" ht="15.75" thickBot="1">
      <c r="A138" s="108"/>
      <c r="B138" s="109"/>
      <c r="C138" s="110"/>
      <c r="D138" s="110"/>
      <c r="E138" s="111"/>
      <c r="F138" s="112"/>
      <c r="G138" s="113"/>
      <c r="H138" s="114">
        <v>2</v>
      </c>
      <c r="I138" s="114"/>
      <c r="J138" s="114"/>
      <c r="K138" s="114"/>
      <c r="L138" s="112"/>
    </row>
    <row r="139" spans="1:12" ht="15.75" thickBot="1">
      <c r="A139" s="108"/>
      <c r="B139" s="109"/>
      <c r="C139" s="110"/>
      <c r="D139" s="110"/>
      <c r="E139" s="111"/>
      <c r="F139" s="112"/>
      <c r="G139" s="113"/>
      <c r="H139" s="114">
        <v>3</v>
      </c>
      <c r="I139" s="114"/>
      <c r="J139" s="114"/>
      <c r="K139" s="114"/>
      <c r="L139" s="112"/>
    </row>
    <row r="140" spans="1:12" ht="15.75" thickBot="1">
      <c r="A140" s="108"/>
      <c r="B140" s="109"/>
      <c r="C140" s="110"/>
      <c r="D140" s="110"/>
      <c r="E140" s="111"/>
      <c r="F140" s="112"/>
      <c r="G140" s="113"/>
      <c r="H140" s="114">
        <v>3</v>
      </c>
      <c r="I140" s="114"/>
      <c r="J140" s="114"/>
      <c r="K140" s="114"/>
      <c r="L140" s="112"/>
    </row>
    <row r="141" spans="1:12" ht="15.75" thickBot="1">
      <c r="A141" s="108"/>
      <c r="B141" s="109"/>
      <c r="C141" s="110"/>
      <c r="D141" s="110"/>
      <c r="E141" s="111"/>
      <c r="F141" s="112"/>
      <c r="G141" s="113"/>
      <c r="H141" s="114">
        <v>3</v>
      </c>
      <c r="I141" s="114"/>
      <c r="J141" s="114"/>
      <c r="K141" s="114"/>
      <c r="L141" s="112"/>
    </row>
    <row r="142" spans="1:12" ht="15.75" thickBot="1">
      <c r="A142" s="108"/>
      <c r="B142" s="109"/>
      <c r="C142" s="110"/>
      <c r="D142" s="110"/>
      <c r="E142" s="111"/>
      <c r="F142" s="112"/>
      <c r="G142" s="113"/>
      <c r="H142" s="114">
        <v>4</v>
      </c>
      <c r="I142" s="114"/>
      <c r="J142" s="114"/>
      <c r="K142" s="114"/>
      <c r="L142" s="112"/>
    </row>
    <row r="143" spans="1:12" ht="15.75" thickBot="1">
      <c r="A143" s="108"/>
      <c r="B143" s="109"/>
      <c r="C143" s="110"/>
      <c r="D143" s="110"/>
      <c r="E143" s="111"/>
      <c r="F143" s="112"/>
      <c r="G143" s="113"/>
      <c r="H143" s="114">
        <v>4</v>
      </c>
      <c r="I143" s="114"/>
      <c r="J143" s="114"/>
      <c r="K143" s="114"/>
      <c r="L143" s="112"/>
    </row>
    <row r="144" spans="1:12" ht="15.75" thickBot="1">
      <c r="A144" s="108"/>
      <c r="B144" s="109"/>
      <c r="C144" s="110"/>
      <c r="D144" s="110"/>
      <c r="E144" s="111"/>
      <c r="F144" s="112"/>
      <c r="G144" s="113"/>
      <c r="H144" s="114">
        <v>4</v>
      </c>
      <c r="I144" s="114"/>
      <c r="J144" s="114"/>
      <c r="K144" s="114"/>
      <c r="L144" s="112"/>
    </row>
    <row r="145" spans="1:12" ht="15.75" thickBot="1">
      <c r="A145" s="108"/>
      <c r="B145" s="109"/>
      <c r="C145" s="110"/>
      <c r="D145" s="110"/>
      <c r="E145" s="111"/>
      <c r="F145" s="112"/>
      <c r="G145" s="113"/>
      <c r="H145" s="114">
        <v>5</v>
      </c>
      <c r="I145" s="114"/>
      <c r="J145" s="114"/>
      <c r="K145" s="114"/>
      <c r="L145" s="112"/>
    </row>
    <row r="146" spans="1:12" ht="15.75" thickBot="1">
      <c r="A146" s="108"/>
      <c r="B146" s="109"/>
      <c r="C146" s="110"/>
      <c r="D146" s="110"/>
      <c r="E146" s="111"/>
      <c r="F146" s="112"/>
      <c r="G146" s="113"/>
      <c r="H146" s="114">
        <v>5</v>
      </c>
      <c r="I146" s="114"/>
      <c r="J146" s="114"/>
      <c r="K146" s="114"/>
      <c r="L146" s="112"/>
    </row>
    <row r="147" spans="1:12" ht="15.75" thickBot="1">
      <c r="A147" s="108"/>
      <c r="B147" s="109"/>
      <c r="C147" s="110"/>
      <c r="D147" s="110"/>
      <c r="E147" s="111"/>
      <c r="F147" s="112"/>
      <c r="G147" s="113"/>
      <c r="H147" s="114">
        <v>5</v>
      </c>
      <c r="I147" s="114"/>
      <c r="J147" s="114"/>
      <c r="K147" s="114"/>
      <c r="L147" s="112"/>
    </row>
    <row r="148" spans="1:12" ht="15.75" thickBot="1">
      <c r="A148" s="108"/>
      <c r="B148" s="109"/>
      <c r="C148" s="110"/>
      <c r="D148" s="110"/>
      <c r="E148" s="111"/>
      <c r="F148" s="112"/>
      <c r="G148" s="113"/>
      <c r="H148" s="114">
        <v>6</v>
      </c>
      <c r="I148" s="114"/>
      <c r="J148" s="114"/>
      <c r="K148" s="114"/>
      <c r="L148" s="112"/>
    </row>
    <row r="149" spans="1:12" ht="15.75" thickBot="1">
      <c r="A149" s="108"/>
      <c r="B149" s="109"/>
      <c r="C149" s="110"/>
      <c r="D149" s="110"/>
      <c r="E149" s="111"/>
      <c r="F149" s="112"/>
      <c r="G149" s="113"/>
      <c r="H149" s="114">
        <v>6</v>
      </c>
      <c r="I149" s="114"/>
      <c r="J149" s="114"/>
      <c r="K149" s="114"/>
      <c r="L149" s="112"/>
    </row>
    <row r="150" spans="1:12" ht="15.75" thickBot="1">
      <c r="A150" s="108"/>
      <c r="B150" s="109"/>
      <c r="C150" s="110"/>
      <c r="D150" s="110"/>
      <c r="E150" s="111"/>
      <c r="F150" s="112"/>
      <c r="G150" s="113"/>
      <c r="H150" s="114">
        <v>6</v>
      </c>
      <c r="I150" s="114"/>
      <c r="J150" s="114"/>
      <c r="K150" s="114"/>
      <c r="L150" s="112"/>
    </row>
    <row r="151" spans="1:12" ht="15.75" thickBot="1">
      <c r="A151" s="108"/>
      <c r="B151" s="109"/>
      <c r="C151" s="110"/>
      <c r="D151" s="110"/>
      <c r="E151" s="111"/>
      <c r="F151" s="112"/>
      <c r="G151" s="113"/>
      <c r="H151" s="114">
        <v>7</v>
      </c>
      <c r="I151" s="114"/>
      <c r="J151" s="114"/>
      <c r="K151" s="114"/>
      <c r="L151" s="112"/>
    </row>
    <row r="152" spans="1:12" ht="15.75" thickBot="1">
      <c r="A152" s="108"/>
      <c r="B152" s="109"/>
      <c r="C152" s="110"/>
      <c r="D152" s="110"/>
      <c r="E152" s="111"/>
      <c r="F152" s="112"/>
      <c r="G152" s="113"/>
      <c r="H152" s="114">
        <v>7</v>
      </c>
      <c r="I152" s="114"/>
      <c r="J152" s="114"/>
      <c r="K152" s="114"/>
      <c r="L152" s="112"/>
    </row>
    <row r="153" spans="1:12" ht="15.75" thickBot="1">
      <c r="A153" s="108"/>
      <c r="B153" s="109"/>
      <c r="C153" s="110"/>
      <c r="D153" s="110"/>
      <c r="E153" s="111"/>
      <c r="F153" s="112"/>
      <c r="G153" s="113"/>
      <c r="H153" s="114">
        <v>7</v>
      </c>
      <c r="I153" s="114"/>
      <c r="J153" s="114"/>
      <c r="K153" s="114"/>
      <c r="L153" s="112"/>
    </row>
    <row r="154" spans="1:12" ht="15.75" thickBot="1">
      <c r="A154" s="108"/>
      <c r="B154" s="109"/>
      <c r="C154" s="110"/>
      <c r="D154" s="110"/>
      <c r="E154" s="111"/>
      <c r="F154" s="112"/>
      <c r="G154" s="113"/>
      <c r="H154" s="114">
        <v>8</v>
      </c>
      <c r="I154" s="114"/>
      <c r="J154" s="114"/>
      <c r="K154" s="114"/>
      <c r="L154" s="112"/>
    </row>
    <row r="155" spans="1:12" ht="15.75" thickBot="1">
      <c r="A155" s="108"/>
      <c r="B155" s="109"/>
      <c r="C155" s="110"/>
      <c r="D155" s="110"/>
      <c r="E155" s="111"/>
      <c r="F155" s="112"/>
      <c r="G155" s="113"/>
      <c r="H155" s="114">
        <v>8</v>
      </c>
      <c r="I155" s="114"/>
      <c r="J155" s="114"/>
      <c r="K155" s="114"/>
      <c r="L155" s="112"/>
    </row>
    <row r="156" spans="1:12" ht="15.75" thickBot="1">
      <c r="A156" s="108"/>
      <c r="B156" s="109"/>
      <c r="C156" s="110"/>
      <c r="D156" s="110"/>
      <c r="E156" s="111"/>
      <c r="F156" s="112"/>
      <c r="G156" s="113"/>
      <c r="H156" s="114">
        <v>8</v>
      </c>
      <c r="I156" s="114"/>
      <c r="J156" s="114"/>
      <c r="K156" s="114"/>
      <c r="L156" s="112"/>
    </row>
    <row r="157" spans="1:12" ht="15.75" thickBot="1">
      <c r="A157" s="108"/>
      <c r="B157" s="109"/>
      <c r="C157" s="110"/>
      <c r="D157" s="110"/>
      <c r="E157" s="111"/>
      <c r="F157" s="112"/>
      <c r="G157" s="113"/>
      <c r="H157" s="114">
        <v>9</v>
      </c>
      <c r="I157" s="114"/>
      <c r="J157" s="114"/>
      <c r="K157" s="114"/>
      <c r="L157" s="112"/>
    </row>
    <row r="158" spans="1:12" ht="15.75" thickBot="1">
      <c r="A158" s="108"/>
      <c r="B158" s="109"/>
      <c r="C158" s="110"/>
      <c r="D158" s="110"/>
      <c r="E158" s="111"/>
      <c r="F158" s="112"/>
      <c r="G158" s="113"/>
      <c r="H158" s="114">
        <v>9</v>
      </c>
      <c r="I158" s="114"/>
      <c r="J158" s="114"/>
      <c r="K158" s="114"/>
      <c r="L158" s="112"/>
    </row>
    <row r="159" spans="1:12" ht="15.75" thickBot="1">
      <c r="A159" s="108"/>
      <c r="B159" s="109"/>
      <c r="C159" s="110"/>
      <c r="D159" s="110"/>
      <c r="E159" s="111"/>
      <c r="F159" s="112"/>
      <c r="G159" s="113"/>
      <c r="H159" s="114">
        <v>9</v>
      </c>
      <c r="I159" s="114"/>
      <c r="J159" s="114"/>
      <c r="K159" s="114"/>
      <c r="L159" s="112"/>
    </row>
    <row r="160" spans="1:12" ht="15.75" thickBot="1">
      <c r="A160" s="108"/>
      <c r="B160" s="109"/>
      <c r="C160" s="110"/>
      <c r="D160" s="110"/>
      <c r="E160" s="111"/>
      <c r="F160" s="112"/>
      <c r="G160" s="113"/>
      <c r="H160" s="114">
        <v>10</v>
      </c>
      <c r="I160" s="114"/>
      <c r="J160" s="114"/>
      <c r="K160" s="114"/>
      <c r="L160" s="112"/>
    </row>
    <row r="161" spans="1:12" ht="15.75" thickBot="1">
      <c r="A161" s="108"/>
      <c r="B161" s="109"/>
      <c r="C161" s="110"/>
      <c r="D161" s="110"/>
      <c r="E161" s="111"/>
      <c r="F161" s="112"/>
      <c r="G161" s="113"/>
      <c r="H161" s="114">
        <v>10</v>
      </c>
      <c r="I161" s="114"/>
      <c r="J161" s="114"/>
      <c r="K161" s="114"/>
      <c r="L161" s="112"/>
    </row>
    <row r="162" spans="1:12" ht="15.75" thickBot="1">
      <c r="A162" s="36"/>
      <c r="B162" s="37"/>
      <c r="C162" s="38"/>
      <c r="D162" s="38"/>
      <c r="E162" s="39"/>
      <c r="F162" s="40"/>
      <c r="G162" s="41"/>
      <c r="H162" s="41">
        <v>10</v>
      </c>
      <c r="I162" s="41"/>
      <c r="J162" s="41"/>
      <c r="K162" s="41"/>
      <c r="L162" s="40"/>
    </row>
    <row r="164" ht="16.5" thickBot="1">
      <c r="A164" s="23" t="s">
        <v>28</v>
      </c>
    </row>
    <row r="165" spans="1:12" ht="44.25" customHeight="1" thickBot="1">
      <c r="A165" s="171" t="s">
        <v>18</v>
      </c>
      <c r="B165" s="172"/>
      <c r="C165" s="172"/>
      <c r="D165" s="172"/>
      <c r="E165" s="172"/>
      <c r="F165" s="172"/>
      <c r="G165" s="172"/>
      <c r="H165" s="90" t="s">
        <v>17</v>
      </c>
      <c r="I165" s="173" t="s">
        <v>19</v>
      </c>
      <c r="J165" s="174"/>
      <c r="K165" s="173" t="s">
        <v>20</v>
      </c>
      <c r="L165" s="183"/>
    </row>
    <row r="166" spans="1:12" ht="18" customHeight="1" thickBot="1">
      <c r="A166" s="159" t="s">
        <v>21</v>
      </c>
      <c r="B166" s="160"/>
      <c r="C166" s="160"/>
      <c r="D166" s="160"/>
      <c r="E166" s="160"/>
      <c r="F166" s="160"/>
      <c r="G166" s="160"/>
      <c r="H166" s="26"/>
      <c r="I166" s="168"/>
      <c r="J166" s="169"/>
      <c r="K166" s="168"/>
      <c r="L166" s="182"/>
    </row>
    <row r="167" spans="1:12" ht="16.5" customHeight="1" thickBot="1">
      <c r="A167" s="158" t="s">
        <v>21</v>
      </c>
      <c r="B167" s="184"/>
      <c r="C167" s="184"/>
      <c r="D167" s="184"/>
      <c r="E167" s="184"/>
      <c r="F167" s="184"/>
      <c r="G167" s="184"/>
      <c r="H167" s="27"/>
      <c r="I167" s="189"/>
      <c r="J167" s="190"/>
      <c r="K167" s="189"/>
      <c r="L167" s="193"/>
    </row>
    <row r="168" spans="1:12" ht="16.5" customHeight="1" thickBot="1">
      <c r="A168" s="185" t="s">
        <v>22</v>
      </c>
      <c r="B168" s="186"/>
      <c r="C168" s="186"/>
      <c r="D168" s="186"/>
      <c r="E168" s="186"/>
      <c r="F168" s="186"/>
      <c r="G168" s="186"/>
      <c r="H168" s="28"/>
      <c r="I168" s="180"/>
      <c r="J168" s="191"/>
      <c r="K168" s="180"/>
      <c r="L168" s="181"/>
    </row>
    <row r="169" spans="1:12" ht="19.5" customHeight="1" thickBot="1">
      <c r="A169" s="187" t="s">
        <v>23</v>
      </c>
      <c r="B169" s="188"/>
      <c r="C169" s="188"/>
      <c r="D169" s="188"/>
      <c r="E169" s="188"/>
      <c r="F169" s="188"/>
      <c r="G169" s="188"/>
      <c r="H169" s="8">
        <v>15</v>
      </c>
      <c r="I169" s="161" t="s">
        <v>89</v>
      </c>
      <c r="J169" s="192"/>
      <c r="K169" s="161" t="s">
        <v>90</v>
      </c>
      <c r="L169" s="157"/>
    </row>
    <row r="171" ht="15">
      <c r="A171" s="69" t="s">
        <v>33</v>
      </c>
    </row>
    <row r="173" ht="15">
      <c r="F173" s="69" t="s">
        <v>34</v>
      </c>
    </row>
  </sheetData>
  <sheetProtection deleteColumns="0" deleteRows="0"/>
  <mergeCells count="30">
    <mergeCell ref="B3:E4"/>
    <mergeCell ref="F1:O1"/>
    <mergeCell ref="A2:E2"/>
    <mergeCell ref="F2:O2"/>
    <mergeCell ref="O3:O4"/>
    <mergeCell ref="F3:F4"/>
    <mergeCell ref="H3:H4"/>
    <mergeCell ref="N3:N4"/>
    <mergeCell ref="G3:G4"/>
    <mergeCell ref="A3:A4"/>
    <mergeCell ref="K169:L169"/>
    <mergeCell ref="A167:G167"/>
    <mergeCell ref="A168:G168"/>
    <mergeCell ref="A169:G169"/>
    <mergeCell ref="I167:J167"/>
    <mergeCell ref="I168:J168"/>
    <mergeCell ref="I169:J169"/>
    <mergeCell ref="K167:L167"/>
    <mergeCell ref="I3:I4"/>
    <mergeCell ref="J3:M3"/>
    <mergeCell ref="K168:L168"/>
    <mergeCell ref="K166:L166"/>
    <mergeCell ref="K165:L165"/>
    <mergeCell ref="B5:E5"/>
    <mergeCell ref="I166:J166"/>
    <mergeCell ref="B132:E132"/>
    <mergeCell ref="A165:G165"/>
    <mergeCell ref="I165:J165"/>
    <mergeCell ref="B99:E99"/>
    <mergeCell ref="A166:G16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A7">
      <selection activeCell="Q18" sqref="Q18:AH18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215" t="s">
        <v>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</row>
    <row r="2" spans="1:34" ht="15.75">
      <c r="A2" s="216" t="s">
        <v>51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</row>
    <row r="3" spans="1:34" ht="12.75">
      <c r="A3" s="224" t="s">
        <v>91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4" ht="13.5" thickBot="1">
      <c r="A4" s="226" t="s">
        <v>92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</row>
    <row r="5" spans="1:34" ht="15.75" thickBot="1">
      <c r="A5" s="233" t="s">
        <v>58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5"/>
    </row>
    <row r="6" spans="1:34" ht="15.75" customHeight="1" thickBot="1">
      <c r="A6" s="236" t="s">
        <v>30</v>
      </c>
      <c r="B6" s="218" t="s">
        <v>35</v>
      </c>
      <c r="C6" s="219"/>
      <c r="D6" s="220"/>
      <c r="E6" s="218" t="s">
        <v>36</v>
      </c>
      <c r="F6" s="219"/>
      <c r="G6" s="220"/>
      <c r="H6" s="218" t="s">
        <v>37</v>
      </c>
      <c r="I6" s="231"/>
      <c r="J6" s="232"/>
      <c r="K6" s="218" t="s">
        <v>38</v>
      </c>
      <c r="L6" s="219"/>
      <c r="M6" s="220"/>
      <c r="N6" s="218" t="s">
        <v>39</v>
      </c>
      <c r="O6" s="219"/>
      <c r="P6" s="220"/>
      <c r="Q6" s="218" t="s">
        <v>40</v>
      </c>
      <c r="R6" s="219"/>
      <c r="S6" s="220"/>
      <c r="T6" s="218" t="s">
        <v>41</v>
      </c>
      <c r="U6" s="219"/>
      <c r="V6" s="220"/>
      <c r="W6" s="218" t="s">
        <v>42</v>
      </c>
      <c r="X6" s="219"/>
      <c r="Y6" s="220"/>
      <c r="Z6" s="218" t="s">
        <v>43</v>
      </c>
      <c r="AA6" s="219"/>
      <c r="AB6" s="220"/>
      <c r="AC6" s="218" t="s">
        <v>44</v>
      </c>
      <c r="AD6" s="219"/>
      <c r="AE6" s="227"/>
      <c r="AF6" s="228" t="s">
        <v>31</v>
      </c>
      <c r="AG6" s="229"/>
      <c r="AH6" s="230"/>
    </row>
    <row r="7" spans="1:34" ht="92.25" customHeight="1" thickBot="1">
      <c r="A7" s="237"/>
      <c r="B7" s="162" t="s">
        <v>45</v>
      </c>
      <c r="C7" s="82" t="s">
        <v>1</v>
      </c>
      <c r="D7" s="83" t="s">
        <v>48</v>
      </c>
      <c r="E7" s="241" t="s">
        <v>45</v>
      </c>
      <c r="F7" s="82" t="s">
        <v>1</v>
      </c>
      <c r="G7" s="83" t="s">
        <v>48</v>
      </c>
      <c r="H7" s="81" t="s">
        <v>45</v>
      </c>
      <c r="I7" s="82" t="s">
        <v>1</v>
      </c>
      <c r="J7" s="83" t="s">
        <v>48</v>
      </c>
      <c r="K7" s="81" t="s">
        <v>45</v>
      </c>
      <c r="L7" s="82" t="s">
        <v>1</v>
      </c>
      <c r="M7" s="83" t="s">
        <v>48</v>
      </c>
      <c r="N7" s="81" t="s">
        <v>45</v>
      </c>
      <c r="O7" s="82" t="s">
        <v>1</v>
      </c>
      <c r="P7" s="83" t="s">
        <v>48</v>
      </c>
      <c r="Q7" s="81" t="s">
        <v>45</v>
      </c>
      <c r="R7" s="82" t="s">
        <v>1</v>
      </c>
      <c r="S7" s="83" t="s">
        <v>48</v>
      </c>
      <c r="T7" s="81" t="s">
        <v>45</v>
      </c>
      <c r="U7" s="82" t="s">
        <v>1</v>
      </c>
      <c r="V7" s="83" t="s">
        <v>48</v>
      </c>
      <c r="W7" s="81" t="s">
        <v>45</v>
      </c>
      <c r="X7" s="82" t="s">
        <v>1</v>
      </c>
      <c r="Y7" s="83" t="s">
        <v>48</v>
      </c>
      <c r="Z7" s="81" t="s">
        <v>45</v>
      </c>
      <c r="AA7" s="82" t="s">
        <v>1</v>
      </c>
      <c r="AB7" s="83" t="s">
        <v>48</v>
      </c>
      <c r="AC7" s="81" t="s">
        <v>45</v>
      </c>
      <c r="AD7" s="82" t="s">
        <v>1</v>
      </c>
      <c r="AE7" s="83" t="s">
        <v>48</v>
      </c>
      <c r="AF7" s="81" t="s">
        <v>45</v>
      </c>
      <c r="AG7" s="82" t="s">
        <v>1</v>
      </c>
      <c r="AH7" s="83" t="s">
        <v>48</v>
      </c>
    </row>
    <row r="8" spans="1:34" ht="24" customHeight="1" thickBot="1" thickTop="1">
      <c r="A8" s="80" t="s">
        <v>4</v>
      </c>
      <c r="B8" s="163">
        <v>255</v>
      </c>
      <c r="C8" s="72">
        <v>21</v>
      </c>
      <c r="D8" s="73">
        <v>6</v>
      </c>
      <c r="E8" s="163">
        <v>120</v>
      </c>
      <c r="F8" s="72">
        <v>6</v>
      </c>
      <c r="G8" s="73">
        <v>2</v>
      </c>
      <c r="H8" s="71"/>
      <c r="I8" s="72"/>
      <c r="J8" s="73"/>
      <c r="K8" s="71"/>
      <c r="L8" s="72"/>
      <c r="M8" s="73"/>
      <c r="N8" s="71"/>
      <c r="O8" s="72"/>
      <c r="P8" s="73"/>
      <c r="Q8" s="71"/>
      <c r="R8" s="72"/>
      <c r="S8" s="73"/>
      <c r="T8" s="71"/>
      <c r="U8" s="72"/>
      <c r="V8" s="73"/>
      <c r="W8" s="71"/>
      <c r="X8" s="72"/>
      <c r="Y8" s="73"/>
      <c r="Z8" s="71"/>
      <c r="AA8" s="72"/>
      <c r="AB8" s="73"/>
      <c r="AC8" s="71"/>
      <c r="AD8" s="74"/>
      <c r="AE8" s="75"/>
      <c r="AF8" s="70">
        <f aca="true" t="shared" si="0" ref="AF8:AH11">B8+E8+H8+K8+N8+Q8+T8+W8+Z8+AC8</f>
        <v>375</v>
      </c>
      <c r="AG8" s="70">
        <f t="shared" si="0"/>
        <v>27</v>
      </c>
      <c r="AH8" s="70">
        <f t="shared" si="0"/>
        <v>8</v>
      </c>
    </row>
    <row r="9" spans="1:34" ht="22.5" customHeight="1" thickBot="1">
      <c r="A9" s="80" t="s">
        <v>47</v>
      </c>
      <c r="B9" s="163">
        <v>120</v>
      </c>
      <c r="C9" s="72">
        <v>9</v>
      </c>
      <c r="D9" s="73">
        <v>2</v>
      </c>
      <c r="E9" s="242">
        <v>120</v>
      </c>
      <c r="F9" s="115">
        <v>9</v>
      </c>
      <c r="G9" s="118">
        <v>2</v>
      </c>
      <c r="H9" s="117"/>
      <c r="I9" s="115"/>
      <c r="J9" s="118"/>
      <c r="K9" s="117"/>
      <c r="L9" s="115"/>
      <c r="M9" s="118"/>
      <c r="N9" s="71"/>
      <c r="O9" s="72"/>
      <c r="P9" s="73"/>
      <c r="Q9" s="117"/>
      <c r="R9" s="115"/>
      <c r="S9" s="118"/>
      <c r="T9" s="71"/>
      <c r="U9" s="72"/>
      <c r="V9" s="73"/>
      <c r="W9" s="117"/>
      <c r="X9" s="115"/>
      <c r="Y9" s="118"/>
      <c r="Z9" s="117"/>
      <c r="AA9" s="115"/>
      <c r="AB9" s="118"/>
      <c r="AC9" s="71"/>
      <c r="AD9" s="74"/>
      <c r="AE9" s="75"/>
      <c r="AF9" s="70">
        <f t="shared" si="0"/>
        <v>240</v>
      </c>
      <c r="AG9" s="70">
        <f t="shared" si="0"/>
        <v>18</v>
      </c>
      <c r="AH9" s="70">
        <f t="shared" si="0"/>
        <v>4</v>
      </c>
    </row>
    <row r="10" spans="1:34" ht="22.5" customHeight="1" thickBot="1">
      <c r="A10" s="80" t="s">
        <v>46</v>
      </c>
      <c r="B10" s="163">
        <f>'учебен план'!K100+'учебен план'!K101+'учебен план'!K102+'учебен план'!K133+'учебен план'!K134+'учебен план'!K135</f>
        <v>0</v>
      </c>
      <c r="C10" s="72">
        <f>'учебен план'!I100+'учебен план'!I101+'учебен план'!I102+'учебен план'!I133+'учебен план'!I134+'учебен план'!I135</f>
        <v>0</v>
      </c>
      <c r="D10" s="116"/>
      <c r="E10" s="243">
        <f>'учебен план'!K103+'учебен план'!K104+'учебен план'!K105+'учебен план'!K136+'учебен план'!K137+'учебен план'!K138</f>
        <v>0</v>
      </c>
      <c r="F10" s="121">
        <f>'учебен план'!I103+'учебен план'!I104+'учебен план'!I105+'учебен план'!I136+'учебен план'!I137+'учебен план'!I138</f>
        <v>0</v>
      </c>
      <c r="G10" s="1"/>
      <c r="H10" s="120">
        <f>'учебен план'!K106+'учебен план'!K107+'учебен план'!K108+'учебен план'!K139+'учебен план'!K140+'учебен план'!K141</f>
        <v>0</v>
      </c>
      <c r="I10" s="121">
        <f>'учебен план'!I106+'учебен план'!I107+'учебен план'!I108+'учебен план'!I139+'учебен план'!I140+'учебен план'!I141</f>
        <v>0</v>
      </c>
      <c r="J10" s="1"/>
      <c r="K10" s="120">
        <f>'учебен план'!K109+'учебен план'!K110+'учебен план'!K111+'учебен план'!K142+'учебен план'!K143+'учебен план'!K144</f>
        <v>0</v>
      </c>
      <c r="L10" s="121">
        <f>'учебен план'!I109+'учебен план'!I110+'учебен план'!I111+'учебен план'!I142+'учебен план'!I143+'учебен план'!I144</f>
        <v>0</v>
      </c>
      <c r="M10" s="119"/>
      <c r="N10" s="121">
        <f>'учебен план'!K112+'учебен план'!K113+'учебен план'!K114+'учебен план'!K146+'учебен план'!K147+'учебен план'!K145</f>
        <v>0</v>
      </c>
      <c r="O10" s="121">
        <f>'учебен план'!I112+'учебен план'!I113+'учебен план'!I114+'учебен план'!I146+'учебен план'!I147+'учебен план'!I145</f>
        <v>0</v>
      </c>
      <c r="P10" s="116"/>
      <c r="Q10" s="120">
        <f>'учебен план'!K115+'учебен план'!K116+'учебен план'!K117+'учебен план'!K148+'учебен план'!K149+'учебен план'!K150</f>
        <v>0</v>
      </c>
      <c r="R10" s="121">
        <f>'учебен план'!I115+'учебен план'!I116+'учебен план'!I117+'учебен план'!I148+'учебен план'!I149+'учебен план'!I150</f>
        <v>0</v>
      </c>
      <c r="S10" s="119"/>
      <c r="T10" s="121">
        <f>'учебен план'!K153+'учебен план'!K152+'учебен план'!K151+'учебен план'!K120+'учебен план'!K119+'учебен план'!K118</f>
        <v>0</v>
      </c>
      <c r="U10" s="121">
        <f>'учебен план'!I153+'учебен план'!I152+'учебен план'!I151+'учебен план'!I120+'учебен план'!I119+'учебен план'!I118</f>
        <v>0</v>
      </c>
      <c r="V10" s="116"/>
      <c r="W10" s="120">
        <f>'учебен план'!K121+'учебен план'!K122+'учебен план'!K123+'учебен план'!K154+'учебен план'!K155+'учебен план'!K156</f>
        <v>0</v>
      </c>
      <c r="X10" s="121">
        <f>'учебен план'!I121+'учебен план'!I122+'учебен план'!I123+'учебен план'!I154+'учебен план'!I155+'учебен план'!I156</f>
        <v>0</v>
      </c>
      <c r="Y10" s="1"/>
      <c r="Z10" s="120">
        <f>'учебен план'!K157+'учебен план'!K158+'учебен план'!K159+'учебен план'!K126+'учебен план'!K125+'учебен план'!K124</f>
        <v>0</v>
      </c>
      <c r="AA10" s="121">
        <f>'учебен план'!I157+'учебен план'!I158+'учебен план'!I159+'учебен план'!I126+'учебен план'!I125+'учебен план'!I124</f>
        <v>0</v>
      </c>
      <c r="AB10" s="119"/>
      <c r="AC10" s="121">
        <f>'учебен план'!K127+'учебен план'!K128+'учебен план'!K129+'учебен план'!K160+'учебен план'!K161+'учебен план'!K162</f>
        <v>0</v>
      </c>
      <c r="AD10" s="121">
        <f>'учебен план'!I127+'учебен план'!I128+'учебен план'!I129+'учебен план'!I160+'учебен план'!I161+'учебен план'!I162</f>
        <v>0</v>
      </c>
      <c r="AE10" s="75"/>
      <c r="AF10" s="70">
        <f t="shared" si="0"/>
        <v>0</v>
      </c>
      <c r="AG10" s="70">
        <f t="shared" si="0"/>
        <v>0</v>
      </c>
      <c r="AH10" s="70">
        <f t="shared" si="0"/>
        <v>0</v>
      </c>
    </row>
    <row r="11" spans="1:34" ht="20.25" customHeight="1" thickBot="1">
      <c r="A11" s="68" t="s">
        <v>32</v>
      </c>
      <c r="B11" s="164">
        <f>B10+B9+B8</f>
        <v>375</v>
      </c>
      <c r="C11" s="124">
        <f aca="true" t="shared" si="1" ref="C11:AE11">C10+C9+C8</f>
        <v>30</v>
      </c>
      <c r="D11" s="122">
        <f t="shared" si="1"/>
        <v>8</v>
      </c>
      <c r="E11" s="164">
        <f t="shared" si="1"/>
        <v>240</v>
      </c>
      <c r="F11" s="124">
        <f t="shared" si="1"/>
        <v>15</v>
      </c>
      <c r="G11" s="122">
        <f t="shared" si="1"/>
        <v>4</v>
      </c>
      <c r="H11" s="123">
        <f t="shared" si="1"/>
        <v>0</v>
      </c>
      <c r="I11" s="124">
        <f t="shared" si="1"/>
        <v>0</v>
      </c>
      <c r="J11" s="122">
        <f t="shared" si="1"/>
        <v>0</v>
      </c>
      <c r="K11" s="123">
        <f t="shared" si="1"/>
        <v>0</v>
      </c>
      <c r="L11" s="124">
        <f t="shared" si="1"/>
        <v>0</v>
      </c>
      <c r="M11" s="122">
        <f t="shared" si="1"/>
        <v>0</v>
      </c>
      <c r="N11" s="123">
        <f t="shared" si="1"/>
        <v>0</v>
      </c>
      <c r="O11" s="124">
        <f t="shared" si="1"/>
        <v>0</v>
      </c>
      <c r="P11" s="122">
        <f t="shared" si="1"/>
        <v>0</v>
      </c>
      <c r="Q11" s="123">
        <f t="shared" si="1"/>
        <v>0</v>
      </c>
      <c r="R11" s="124">
        <f t="shared" si="1"/>
        <v>0</v>
      </c>
      <c r="S11" s="122">
        <f t="shared" si="1"/>
        <v>0</v>
      </c>
      <c r="T11" s="123">
        <f t="shared" si="1"/>
        <v>0</v>
      </c>
      <c r="U11" s="124">
        <f t="shared" si="1"/>
        <v>0</v>
      </c>
      <c r="V11" s="122">
        <f t="shared" si="1"/>
        <v>0</v>
      </c>
      <c r="W11" s="123">
        <f t="shared" si="1"/>
        <v>0</v>
      </c>
      <c r="X11" s="124">
        <f t="shared" si="1"/>
        <v>0</v>
      </c>
      <c r="Y11" s="122">
        <f t="shared" si="1"/>
        <v>0</v>
      </c>
      <c r="Z11" s="123">
        <f t="shared" si="1"/>
        <v>0</v>
      </c>
      <c r="AA11" s="124">
        <f t="shared" si="1"/>
        <v>0</v>
      </c>
      <c r="AB11" s="122">
        <f t="shared" si="1"/>
        <v>0</v>
      </c>
      <c r="AC11" s="123">
        <f t="shared" si="1"/>
        <v>0</v>
      </c>
      <c r="AD11" s="124">
        <f t="shared" si="1"/>
        <v>0</v>
      </c>
      <c r="AE11" s="122">
        <f t="shared" si="1"/>
        <v>0</v>
      </c>
      <c r="AF11" s="70">
        <f t="shared" si="0"/>
        <v>615</v>
      </c>
      <c r="AG11" s="70">
        <f t="shared" si="0"/>
        <v>45</v>
      </c>
      <c r="AH11" s="70">
        <f t="shared" si="0"/>
        <v>12</v>
      </c>
    </row>
    <row r="12" ht="13.5" thickBot="1"/>
    <row r="13" spans="1:28" ht="57.75" customHeight="1" thickBot="1">
      <c r="A13" s="240" t="s">
        <v>18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223" t="s">
        <v>17</v>
      </c>
      <c r="R13" s="188"/>
      <c r="S13" s="188"/>
      <c r="T13" s="223" t="s">
        <v>49</v>
      </c>
      <c r="U13" s="223"/>
      <c r="V13" s="188"/>
      <c r="W13" s="221" t="s">
        <v>19</v>
      </c>
      <c r="X13" s="222"/>
      <c r="Y13" s="188"/>
      <c r="Z13" s="221" t="s">
        <v>20</v>
      </c>
      <c r="AA13" s="217"/>
      <c r="AB13" s="188"/>
    </row>
    <row r="14" spans="1:34" ht="13.5" thickBot="1">
      <c r="A14" s="187" t="s">
        <v>21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77"/>
      <c r="AD14" s="77"/>
      <c r="AE14" s="238"/>
      <c r="AF14" s="238"/>
      <c r="AG14" s="238"/>
      <c r="AH14" s="239"/>
    </row>
    <row r="15" spans="1:34" ht="13.5" thickBot="1">
      <c r="A15" s="187" t="s">
        <v>21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77"/>
      <c r="AD15" s="77"/>
      <c r="AE15" s="238"/>
      <c r="AF15" s="238"/>
      <c r="AG15" s="238"/>
      <c r="AH15" s="239"/>
    </row>
    <row r="16" spans="1:34" ht="13.5" thickBot="1">
      <c r="A16" s="187" t="s">
        <v>22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77"/>
      <c r="AD16" s="77"/>
      <c r="AE16" s="238"/>
      <c r="AF16" s="238"/>
      <c r="AG16" s="238"/>
      <c r="AH16" s="239"/>
    </row>
    <row r="17" spans="1:34" ht="13.5" thickBot="1">
      <c r="A17" s="187" t="s">
        <v>23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>
        <v>15</v>
      </c>
      <c r="R17" s="188"/>
      <c r="S17" s="188"/>
      <c r="T17" s="188"/>
      <c r="U17" s="188"/>
      <c r="V17" s="188"/>
      <c r="W17" s="217" t="s">
        <v>89</v>
      </c>
      <c r="X17" s="188"/>
      <c r="Y17" s="188"/>
      <c r="Z17" s="217" t="s">
        <v>90</v>
      </c>
      <c r="AA17" s="188"/>
      <c r="AB17" s="188"/>
      <c r="AC17" s="77"/>
      <c r="AD17" s="77"/>
      <c r="AE17" s="238"/>
      <c r="AF17" s="238"/>
      <c r="AG17" s="238"/>
      <c r="AH17" s="239"/>
    </row>
    <row r="18" spans="1:34" ht="36" customHeight="1">
      <c r="A18" s="212" t="s">
        <v>50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4" t="s">
        <v>98</v>
      </c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</row>
    <row r="19" spans="1:18" ht="15.75">
      <c r="A19" s="78"/>
      <c r="R19" s="76"/>
    </row>
    <row r="20" spans="1:24" ht="15">
      <c r="A20" s="79" t="s">
        <v>52</v>
      </c>
      <c r="G20" t="s">
        <v>99</v>
      </c>
      <c r="M20" t="s">
        <v>100</v>
      </c>
      <c r="X20" s="79" t="s">
        <v>53</v>
      </c>
    </row>
  </sheetData>
  <sheetProtection/>
  <mergeCells count="52">
    <mergeCell ref="AE17:AF17"/>
    <mergeCell ref="AG17:AH17"/>
    <mergeCell ref="AE15:AF15"/>
    <mergeCell ref="AG15:AH15"/>
    <mergeCell ref="AE16:AF16"/>
    <mergeCell ref="AG16:AH16"/>
    <mergeCell ref="AE14:AF14"/>
    <mergeCell ref="AG14:AH14"/>
    <mergeCell ref="Z13:AB13"/>
    <mergeCell ref="A14:P14"/>
    <mergeCell ref="T14:V14"/>
    <mergeCell ref="A13:P13"/>
    <mergeCell ref="Q13:S13"/>
    <mergeCell ref="W14:Y14"/>
    <mergeCell ref="Q14:S14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W6:Y6"/>
    <mergeCell ref="W13:Y13"/>
    <mergeCell ref="T13:V13"/>
    <mergeCell ref="E6:G6"/>
    <mergeCell ref="K6:M6"/>
    <mergeCell ref="N6:P6"/>
    <mergeCell ref="Q6:S6"/>
    <mergeCell ref="Q16:S16"/>
    <mergeCell ref="Q17:S17"/>
    <mergeCell ref="Z17:AB17"/>
    <mergeCell ref="A15:P15"/>
    <mergeCell ref="A16:P16"/>
    <mergeCell ref="A17:P17"/>
    <mergeCell ref="T16:V16"/>
    <mergeCell ref="T17:V17"/>
    <mergeCell ref="T15:V15"/>
    <mergeCell ref="Q15:S15"/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met</cp:lastModifiedBy>
  <cp:lastPrinted>2014-05-23T07:01:25Z</cp:lastPrinted>
  <dcterms:created xsi:type="dcterms:W3CDTF">2012-03-07T09:02:11Z</dcterms:created>
  <dcterms:modified xsi:type="dcterms:W3CDTF">2014-05-23T07:08:56Z</dcterms:modified>
  <cp:category/>
  <cp:version/>
  <cp:contentType/>
  <cp:contentStatus/>
</cp:coreProperties>
</file>